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01.07.10" sheetId="1" r:id="rId1"/>
  </sheets>
  <definedNames/>
  <calcPr fullCalcOnLoad="1" refMode="R1C1"/>
</workbook>
</file>

<file path=xl/sharedStrings.xml><?xml version="1.0" encoding="utf-8"?>
<sst xmlns="http://schemas.openxmlformats.org/spreadsheetml/2006/main" count="7127" uniqueCount="4550">
  <si>
    <t>прайс-лист от 01.07.10 г.</t>
  </si>
  <si>
    <t>Артикул</t>
  </si>
  <si>
    <t>Наименование товаров</t>
  </si>
  <si>
    <t>Ед.изм.</t>
  </si>
  <si>
    <t>Розница</t>
  </si>
  <si>
    <t>Опт</t>
  </si>
  <si>
    <t>Крупный опт</t>
  </si>
  <si>
    <t>1.  Инструменты, оборудование, автоаксессуары</t>
  </si>
  <si>
    <t>1.01  Инструменты "FORCE" (Тайвань)</t>
  </si>
  <si>
    <t>F53612</t>
  </si>
  <si>
    <t>Адаптер динамометрический 3/8" для затяжки свечей 24 Нм FORCE</t>
  </si>
  <si>
    <t>454.20</t>
  </si>
  <si>
    <t>шт</t>
  </si>
  <si>
    <t>F5056</t>
  </si>
  <si>
    <t>Адаптер-переходник 1"F х 3/4"M FORCE</t>
  </si>
  <si>
    <t>211.30</t>
  </si>
  <si>
    <t>F4223</t>
  </si>
  <si>
    <t>Адаптер-переходник 1"F х 3/4"M ударный (на шарике) FORCE</t>
  </si>
  <si>
    <t>243.40</t>
  </si>
  <si>
    <t>F8156330</t>
  </si>
  <si>
    <t>Адаптер-переходник 1/2"F х 3/4"M ударный (на шарике) FORCE</t>
  </si>
  <si>
    <t>94.70</t>
  </si>
  <si>
    <t>F5467724</t>
  </si>
  <si>
    <t>Адаптер-переходник 1/2"F х 3/8"M FORCE</t>
  </si>
  <si>
    <t>29.50</t>
  </si>
  <si>
    <t>F5083TF</t>
  </si>
  <si>
    <t>Адаптер-переходник 1/2"F х 3/8"M с отверстием под вороток 3/8" FORCE</t>
  </si>
  <si>
    <t>41.80</t>
  </si>
  <si>
    <t>F77416А</t>
  </si>
  <si>
    <t>Адаптер-переходник 1/2"F х 3/8"М ударный (на шарике) FORCE</t>
  </si>
  <si>
    <t>47.10</t>
  </si>
  <si>
    <t>F750380</t>
  </si>
  <si>
    <t>Адаптер-переходник 1/4"F х 3/8"M 36 mm FORCE</t>
  </si>
  <si>
    <t>39.10</t>
  </si>
  <si>
    <t>F1787509</t>
  </si>
  <si>
    <t>Адаптер-переходник 1/4"F х 3/8"M FORCE</t>
  </si>
  <si>
    <t>11.80</t>
  </si>
  <si>
    <t>F802218</t>
  </si>
  <si>
    <t>Адаптер-переходник 3/4"F х 1/2"M FORCE</t>
  </si>
  <si>
    <t>130.60</t>
  </si>
  <si>
    <t>F62103</t>
  </si>
  <si>
    <t>Адаптер-переходник 3/4"F х 1/2"M ударный (на шарике) FORCE</t>
  </si>
  <si>
    <t>149.80</t>
  </si>
  <si>
    <t>F46527</t>
  </si>
  <si>
    <t>Адаптер-переходник 3/8"F х 1/2"M FORCE</t>
  </si>
  <si>
    <t>22.00</t>
  </si>
  <si>
    <t>F8044380</t>
  </si>
  <si>
    <t>Адаптер-переходник 3/8"F х 1/2"M длинный L=61,5мм FORCE</t>
  </si>
  <si>
    <t>54.20</t>
  </si>
  <si>
    <t>F7542123</t>
  </si>
  <si>
    <t>Адаптер-переходник 3/8"F х 1/2"М с отверстием под вороток 1/2" FORCE</t>
  </si>
  <si>
    <t>26.30</t>
  </si>
  <si>
    <t>F2101</t>
  </si>
  <si>
    <t>Адаптер-переходник 3/8"F х 1/4"M FORCE</t>
  </si>
  <si>
    <t>19.30</t>
  </si>
  <si>
    <t>F46824</t>
  </si>
  <si>
    <t>Адаптер-переходник 3/8"F х 1/4"М с отверстием под вороток 1/4" FORCE</t>
  </si>
  <si>
    <t>25.70</t>
  </si>
  <si>
    <t>F46534</t>
  </si>
  <si>
    <t>Адаптер-переходник 5/16"M (6-гр.) x 1/2"M (4-гр.) L=30мм FORCE</t>
  </si>
  <si>
    <t>35.40</t>
  </si>
  <si>
    <t>F34805516T</t>
  </si>
  <si>
    <t>Адаптер-переходник для бит 1/4" (6-гр.) х 1/4" (4-гр.)  25мм FORCE</t>
  </si>
  <si>
    <t>7.50</t>
  </si>
  <si>
    <t>F34810008</t>
  </si>
  <si>
    <t>Адаптер-переходник для бит 1/4" (6-гр.) х 1/4" (4-гр.)  30мм FORCE</t>
  </si>
  <si>
    <t>7.60</t>
  </si>
  <si>
    <t>F5071</t>
  </si>
  <si>
    <t>Адаптер-переходник для бит 1/4" (6-гр.) х 1/4" (4-гр.) 175мм FORCE</t>
  </si>
  <si>
    <t>37.00</t>
  </si>
  <si>
    <t>F1743007</t>
  </si>
  <si>
    <t>Бита 6-гр. 10мм L=30мм  7  FORCE</t>
  </si>
  <si>
    <t>10.80</t>
  </si>
  <si>
    <t>F1743010</t>
  </si>
  <si>
    <t>Бита 6-гр. 10мм L=30мм 10  FORCE</t>
  </si>
  <si>
    <t>F1767525</t>
  </si>
  <si>
    <t>Бита 6-гр. 10мм L=30мм 12  FORCE</t>
  </si>
  <si>
    <t>11.30</t>
  </si>
  <si>
    <t>F74425005</t>
  </si>
  <si>
    <t>Бита 6-гр. 10мм длинная L=75мм  4  FORCE</t>
  </si>
  <si>
    <t>17.70</t>
  </si>
  <si>
    <t>F7591213</t>
  </si>
  <si>
    <t>Бита 6-гр. 10мм длинная L=75мм  5  FORCE</t>
  </si>
  <si>
    <t>16.10</t>
  </si>
  <si>
    <t>F3071</t>
  </si>
  <si>
    <t>Бита 6-гр. 10мм длинная L=75мм  6  FORCE</t>
  </si>
  <si>
    <t>F4066</t>
  </si>
  <si>
    <t>Бита 6-гр. 10мм длинная L=75мм  7  FORCE</t>
  </si>
  <si>
    <t>F56930</t>
  </si>
  <si>
    <t>Бита 6-гр. 10мм длинная L=75мм  8  FORCE</t>
  </si>
  <si>
    <t>F34810016</t>
  </si>
  <si>
    <t>Бита 6-гр. 10мм длинная L=75мм 10  FORCE</t>
  </si>
  <si>
    <t>F4075</t>
  </si>
  <si>
    <t>Бита 6-гр. 10мм длинная L=75мм 12  FORCE</t>
  </si>
  <si>
    <t>20.90</t>
  </si>
  <si>
    <t>F121250</t>
  </si>
  <si>
    <t>Бита Phillips 1/4" PH.0  L=25мм FORCE</t>
  </si>
  <si>
    <t>4.90</t>
  </si>
  <si>
    <t>F121501</t>
  </si>
  <si>
    <t>Бита Phillips 1/4" PH.1  длинная L=50мм FORCE</t>
  </si>
  <si>
    <t>7.00</t>
  </si>
  <si>
    <t>F121252</t>
  </si>
  <si>
    <t>Бита Phillips 1/4" PH.2  L=25мм FORCE</t>
  </si>
  <si>
    <t>F121302</t>
  </si>
  <si>
    <t>Бита Phillips 1/4" PH.2  L=30мм FORCE</t>
  </si>
  <si>
    <t>5.90</t>
  </si>
  <si>
    <t>F48510036</t>
  </si>
  <si>
    <t>Бита Phillips 1/4" PH.2  длинная  L=45мм 2-сторонняя (набор 10шт) в блистере FORCE</t>
  </si>
  <si>
    <t>111.70</t>
  </si>
  <si>
    <t>F6911200</t>
  </si>
  <si>
    <t>Бита Phillips 1/4" PH.2  длинная  L=65мм 2-сторонняя (набор 10 шт) в блистере FORCE</t>
  </si>
  <si>
    <t>134.90</t>
  </si>
  <si>
    <t>F151303</t>
  </si>
  <si>
    <t>Бита Phillips 5/16" PH.3  L=30мм FORCE</t>
  </si>
  <si>
    <t>F151304</t>
  </si>
  <si>
    <t>Бита Phillips 5/16" PH.4  L=30мм FORCE</t>
  </si>
  <si>
    <t>F122251</t>
  </si>
  <si>
    <t>Бита Pozidriv 1/4" PZ.1  L=25мм FORCE</t>
  </si>
  <si>
    <t>5.10</t>
  </si>
  <si>
    <t>F56934</t>
  </si>
  <si>
    <t>Бита Ribe 10мм  М6 длинная L=75мм FORCE</t>
  </si>
  <si>
    <t>25.20</t>
  </si>
  <si>
    <t>F5691.1.16</t>
  </si>
  <si>
    <t>Бита Ribe 10мм  М8 длинная L=75мм FORCE</t>
  </si>
  <si>
    <t>F8181.4</t>
  </si>
  <si>
    <t>Бита Ribe 10мм М10 длинная L=75мм FORCE</t>
  </si>
  <si>
    <t>32.70</t>
  </si>
  <si>
    <t>F4458529</t>
  </si>
  <si>
    <t>Бита Ribe 10мм М12 длинная L=75мм FORCE</t>
  </si>
  <si>
    <t>36.40</t>
  </si>
  <si>
    <t>F6941180</t>
  </si>
  <si>
    <t>Бита Ribe 10мм М13 длинная L=75мм FORCE</t>
  </si>
  <si>
    <t>41.20</t>
  </si>
  <si>
    <t>F346100100</t>
  </si>
  <si>
    <t>Бита Ribe 10мм М14 длинная L=75мм FORCE</t>
  </si>
  <si>
    <t>46.60</t>
  </si>
  <si>
    <t>F1783005</t>
  </si>
  <si>
    <t>Бита Spline 10мм  M5 L=30мм FORCE</t>
  </si>
  <si>
    <t>F1783006</t>
  </si>
  <si>
    <t>Бита Spline 10мм  М6 L=30мм FORCE</t>
  </si>
  <si>
    <t>F8034300</t>
  </si>
  <si>
    <t>Бита Spline 10мм  М8 длинная L=75мм FORCE</t>
  </si>
  <si>
    <t>F1767527</t>
  </si>
  <si>
    <t>Бита Spline 10мм  М9 L=30мм FORCE</t>
  </si>
  <si>
    <t>F56530</t>
  </si>
  <si>
    <t>Бита Spline 10мм  М9 длинная L=75мм FORCE</t>
  </si>
  <si>
    <t>21.40</t>
  </si>
  <si>
    <t>F1783010</t>
  </si>
  <si>
    <t>Бита Spline 10мм М10 L=30мм FORCE</t>
  </si>
  <si>
    <t>F5467708</t>
  </si>
  <si>
    <t>Бита Spline 10мм М12 L=30мм FORCE</t>
  </si>
  <si>
    <t>14.50</t>
  </si>
  <si>
    <t>F1272506</t>
  </si>
  <si>
    <t>Бита Torx 1/4"  Т6H с отверстием  L=25мм FORCE</t>
  </si>
  <si>
    <t>F1262508</t>
  </si>
  <si>
    <t>Бита Torx 1/4"  Т8  L=25мм FORCE</t>
  </si>
  <si>
    <t>F1262509</t>
  </si>
  <si>
    <t>Бита Torx 1/4"  Т9  L=25мм FORCE</t>
  </si>
  <si>
    <t>F5076</t>
  </si>
  <si>
    <t>Бита Torx 10мм Т10 длинная L=75мм FORCE</t>
  </si>
  <si>
    <t>F1763020</t>
  </si>
  <si>
    <t>Бита Torx 10мм Т20 L=30мм FORCE</t>
  </si>
  <si>
    <t>9.70</t>
  </si>
  <si>
    <t>F76417</t>
  </si>
  <si>
    <t>Бита Torx 10мм Т20 длинная L=75мм FORCE</t>
  </si>
  <si>
    <t>F5467714</t>
  </si>
  <si>
    <t>Бита Torx 10мм Т25 длинная L=75мм FORCE</t>
  </si>
  <si>
    <t>F5467716</t>
  </si>
  <si>
    <t>Бита Torx 10мм Т27 длинная L=75мм FORCE</t>
  </si>
  <si>
    <t>F1763030</t>
  </si>
  <si>
    <t>Бита Torx 10мм Т30 L=30мм FORCE</t>
  </si>
  <si>
    <t>F7113B</t>
  </si>
  <si>
    <t>Бита Torx 10мм Т30 длинная L=75мм FORCE</t>
  </si>
  <si>
    <t>F1763040</t>
  </si>
  <si>
    <t>Бита Torx 10мм Т40 L=30мм FORCE</t>
  </si>
  <si>
    <t>F1763045</t>
  </si>
  <si>
    <t>Бита Torx 10мм Т45 L=30мм FORCE</t>
  </si>
  <si>
    <t>F7542022</t>
  </si>
  <si>
    <t>Бита Torx 10мм Т45 длинная L=75мм FORCE</t>
  </si>
  <si>
    <t>F1763050</t>
  </si>
  <si>
    <t>Бита Torx 10мм Т50 L=30мм FORCE</t>
  </si>
  <si>
    <t>F46827</t>
  </si>
  <si>
    <t>Бита Torx 10мм Т50 длинная L=120мм FORCE</t>
  </si>
  <si>
    <t>26.10</t>
  </si>
  <si>
    <t>F5457730</t>
  </si>
  <si>
    <t>Бита Torx 10мм Т50 длинная L=75мм FORCE</t>
  </si>
  <si>
    <t>17.20</t>
  </si>
  <si>
    <t>F1763055</t>
  </si>
  <si>
    <t>Бита Torx 10мм Т55 L=30мм FORCE</t>
  </si>
  <si>
    <t>F807416M</t>
  </si>
  <si>
    <t>Бита Torx 10мм Т55 длинная L=75мм FORCE</t>
  </si>
  <si>
    <t>F7520809</t>
  </si>
  <si>
    <t>Бита Torx 10мм Т60 L=30мм FORCE</t>
  </si>
  <si>
    <t>14.00</t>
  </si>
  <si>
    <t>F80234-P</t>
  </si>
  <si>
    <t>Бита Torx 10мм Т60 длинная L=75мм FORCE</t>
  </si>
  <si>
    <t>23.60</t>
  </si>
  <si>
    <t>F12325055</t>
  </si>
  <si>
    <t>Бита шлицевая 1/4" 1.0х5.5 L=25мм FORCE</t>
  </si>
  <si>
    <t>F1533007</t>
  </si>
  <si>
    <t>Бита шлицевая 5/16" 1.2х7   L=30мм FORCE</t>
  </si>
  <si>
    <t>F9M0204</t>
  </si>
  <si>
    <t>Бокорезы 140 мм миниатюрные FORCE</t>
  </si>
  <si>
    <t>187.30</t>
  </si>
  <si>
    <t>F52507</t>
  </si>
  <si>
    <t>Бокорезы 160 мм диэлектрические FORCE</t>
  </si>
  <si>
    <t>356.30</t>
  </si>
  <si>
    <t>F6201-5</t>
  </si>
  <si>
    <t>Бокорезы 160 мм желто-зеленые FORCE</t>
  </si>
  <si>
    <t>334.40</t>
  </si>
  <si>
    <t>F666A01</t>
  </si>
  <si>
    <t>Бокорезы 160 мм с пружиной FORCE</t>
  </si>
  <si>
    <t>284.00</t>
  </si>
  <si>
    <t>F52508</t>
  </si>
  <si>
    <t>Бокорезы 160 мм универсальные FORCE</t>
  </si>
  <si>
    <t>357.40</t>
  </si>
  <si>
    <t>F5255008</t>
  </si>
  <si>
    <t>Бокорезы 180 мм диэлектрические FORCE</t>
  </si>
  <si>
    <t>401.20</t>
  </si>
  <si>
    <t>F76408XL</t>
  </si>
  <si>
    <t>Бокорезы 200 мм диэлектрические FORCE</t>
  </si>
  <si>
    <t>468.90</t>
  </si>
  <si>
    <t>F4117</t>
  </si>
  <si>
    <t>Болт для колеса секретный М12х1,5RH (21мм) (к-кт 5 пр.) FORCE</t>
  </si>
  <si>
    <t>226.30</t>
  </si>
  <si>
    <t>F2141</t>
  </si>
  <si>
    <t>Болт для колеса секретный М12х1,5RH (28мм) (к-кт 5 пр.) FORCE</t>
  </si>
  <si>
    <t>233.80</t>
  </si>
  <si>
    <t>F751310</t>
  </si>
  <si>
    <t>Вороток 1" L-обр.  650 мм FORCE</t>
  </si>
  <si>
    <t>901.30</t>
  </si>
  <si>
    <t>F5457719</t>
  </si>
  <si>
    <t>Вороток 1" T-обр.  550 мм FORCE</t>
  </si>
  <si>
    <t>856.90</t>
  </si>
  <si>
    <t>F3243206</t>
  </si>
  <si>
    <t>Вороток 1" шарнирный 650 мм FORCE</t>
  </si>
  <si>
    <t>2745.50</t>
  </si>
  <si>
    <t>F904T1</t>
  </si>
  <si>
    <t>Вороток 1/2" L-обр. 260 мм FORCE</t>
  </si>
  <si>
    <t>116.70</t>
  </si>
  <si>
    <t>F5084</t>
  </si>
  <si>
    <t>Вороток 1/2" L-обр. 315 мм (под рукоятку F8334300) FORCE</t>
  </si>
  <si>
    <t>164.80</t>
  </si>
  <si>
    <t>F56555</t>
  </si>
  <si>
    <t>Вороток 1/2" T-обр. 250 мм FORCE</t>
  </si>
  <si>
    <t>83.50</t>
  </si>
  <si>
    <t>F9U0102</t>
  </si>
  <si>
    <t>Вороток 1/2" T-обр. 300 мм FORCE</t>
  </si>
  <si>
    <t>103.80</t>
  </si>
  <si>
    <t>F2144Q</t>
  </si>
  <si>
    <t>Вороток 1/2" с T-обр. рукояткой 300 мм FORCE</t>
  </si>
  <si>
    <t>99.50</t>
  </si>
  <si>
    <t>F48510055</t>
  </si>
  <si>
    <t>Вороток 1/2" шарнирный 250 мм FORCE</t>
  </si>
  <si>
    <t>196.90</t>
  </si>
  <si>
    <t>F915U3</t>
  </si>
  <si>
    <t>Вороток 1/2" шарнирный 380 мм FORCE</t>
  </si>
  <si>
    <t>258.90</t>
  </si>
  <si>
    <t>F62105</t>
  </si>
  <si>
    <t>Вороток 1/2" шарнирный 430 мм FORCE</t>
  </si>
  <si>
    <t>287.30</t>
  </si>
  <si>
    <t>F76812К</t>
  </si>
  <si>
    <t>Вороток 1/2" шарнирный 600 мм FORCE</t>
  </si>
  <si>
    <t>498.60</t>
  </si>
  <si>
    <t>F81806</t>
  </si>
  <si>
    <t>Вороток 1/4" T-обр. 115 мм FORCE</t>
  </si>
  <si>
    <t>39.60</t>
  </si>
  <si>
    <t>F5116L</t>
  </si>
  <si>
    <t>Вороток 1/4" шарнирный 140 мм FORCE</t>
  </si>
  <si>
    <t>93.10</t>
  </si>
  <si>
    <t>F41082-5</t>
  </si>
  <si>
    <t>Вороток 3/4" L-обр. 330 мм FORCE</t>
  </si>
  <si>
    <t>303.90</t>
  </si>
  <si>
    <t>F54915</t>
  </si>
  <si>
    <t>Вороток 3/4" L-обр. 450 мм FORCE</t>
  </si>
  <si>
    <t>428.00</t>
  </si>
  <si>
    <t>F5255010</t>
  </si>
  <si>
    <t>Вороток 3/4" T-обр. 450 мм FORCE</t>
  </si>
  <si>
    <t>409.80</t>
  </si>
  <si>
    <t>F5255012</t>
  </si>
  <si>
    <t>Вороток 3/4" T-обр. 500 мм FORCE</t>
  </si>
  <si>
    <t>434.90</t>
  </si>
  <si>
    <t>F757S11</t>
  </si>
  <si>
    <t>Вороток 3/8" T-обр. 165 мм FORCE</t>
  </si>
  <si>
    <t>56.20</t>
  </si>
  <si>
    <t>F8044500U</t>
  </si>
  <si>
    <t>Вороток 3/8" шарнирный 215 мм FORCE</t>
  </si>
  <si>
    <t>115.60</t>
  </si>
  <si>
    <t>F9M1601</t>
  </si>
  <si>
    <t>Вороток для балонного ключа 630 мм FORCE</t>
  </si>
  <si>
    <t>262.70</t>
  </si>
  <si>
    <t>F58967</t>
  </si>
  <si>
    <t>Вороток для замены масла L-обр. (8х8мм) FORCE</t>
  </si>
  <si>
    <t>191.50</t>
  </si>
  <si>
    <t>F2085B</t>
  </si>
  <si>
    <t>Вороток для замены масла S-обр. (8х10мм) FORCE</t>
  </si>
  <si>
    <t>160.00</t>
  </si>
  <si>
    <t>F79243</t>
  </si>
  <si>
    <t>Вставка для разборки стойки амортизатора HONDA 5мм FORCE</t>
  </si>
  <si>
    <t>207.40</t>
  </si>
  <si>
    <t>F4102</t>
  </si>
  <si>
    <t>Вставка для разборки стойки амортизатора NISSAN D5 FORCE</t>
  </si>
  <si>
    <t>164.30</t>
  </si>
  <si>
    <t>F628400</t>
  </si>
  <si>
    <t>Выколотка 140 мм  2мм с защитной ручкой FORCE</t>
  </si>
  <si>
    <t>93.20</t>
  </si>
  <si>
    <t>F7542730</t>
  </si>
  <si>
    <t>Выколотка 190 мм  4мм FORCE</t>
  </si>
  <si>
    <t>47.70</t>
  </si>
  <si>
    <t>F79128</t>
  </si>
  <si>
    <t>Выколотка 200 мм  5мм  FORCE</t>
  </si>
  <si>
    <t>49.80</t>
  </si>
  <si>
    <t>F4458538</t>
  </si>
  <si>
    <t>Выколотка 210 мм  6мм FORCE</t>
  </si>
  <si>
    <t>61.00</t>
  </si>
  <si>
    <t>F75713</t>
  </si>
  <si>
    <t>Выколотка 215 мм  8мм FORCE</t>
  </si>
  <si>
    <t>66.90</t>
  </si>
  <si>
    <t>F903U1</t>
  </si>
  <si>
    <t>Выколотка 230 мм 10мм с защитной ручкой FORCE</t>
  </si>
  <si>
    <t>121.60</t>
  </si>
  <si>
    <t>F5106</t>
  </si>
  <si>
    <t>Выколотка 280 мм 12мм с защитной ручкой FORCE</t>
  </si>
  <si>
    <t>F920U1</t>
  </si>
  <si>
    <t>Выколотка 290 мм 14мм с защитной ручкой FORCE</t>
  </si>
  <si>
    <t>258.80</t>
  </si>
  <si>
    <t>F4245</t>
  </si>
  <si>
    <t>Выколотка 310 мм 16мм с защитной ручкой FORCE</t>
  </si>
  <si>
    <t>264.80</t>
  </si>
  <si>
    <t>F1797514</t>
  </si>
  <si>
    <t>Гайка для колеса M12х1,25RH (1шт)  FORCE</t>
  </si>
  <si>
    <t>12.40</t>
  </si>
  <si>
    <t>F50617</t>
  </si>
  <si>
    <t>Гайка для колеса M12х1,25RH (к-кт 20 пр.) FORCE</t>
  </si>
  <si>
    <t>275.50</t>
  </si>
  <si>
    <t>F76436</t>
  </si>
  <si>
    <t>Гайка для колеса M12х1,5RH (к-кт 20 пр.) FORCE</t>
  </si>
  <si>
    <t>F65403</t>
  </si>
  <si>
    <t>Гайка для колеса M12х1/2"RH (к-кт 20 пр.) FORCE</t>
  </si>
  <si>
    <t>308.10</t>
  </si>
  <si>
    <t>F46510060</t>
  </si>
  <si>
    <t>Гайка для колеса секретная 1/2" (к-кт 5 пр.) FORCE</t>
  </si>
  <si>
    <t>217.80</t>
  </si>
  <si>
    <t>F5111</t>
  </si>
  <si>
    <t>Гайка для колеса секретная M12х1,25RH (к-кт 5 пр.) FORCE</t>
  </si>
  <si>
    <t>230.10</t>
  </si>
  <si>
    <t>F64761030P</t>
  </si>
  <si>
    <t>227.40</t>
  </si>
  <si>
    <t>F6474470</t>
  </si>
  <si>
    <t>Гайка для колеса секретная M12х1,5RH (к-кт 5 пр.) FORCE</t>
  </si>
  <si>
    <t>236.50</t>
  </si>
  <si>
    <t>F62501</t>
  </si>
  <si>
    <t>Гайка для колеса секретная M12х1,5RH удлиненная (к-кт 5 пр.) FORCE</t>
  </si>
  <si>
    <t>F76720</t>
  </si>
  <si>
    <t>Гайкоруб (12-16мм) FORCE</t>
  </si>
  <si>
    <t>389.10</t>
  </si>
  <si>
    <t>F44515</t>
  </si>
  <si>
    <t>Гайкоруб (22-27мм) FORCE</t>
  </si>
  <si>
    <t>660.70</t>
  </si>
  <si>
    <t>F53922</t>
  </si>
  <si>
    <t>Гайкоруб универсальный FORCE</t>
  </si>
  <si>
    <t>513.00</t>
  </si>
  <si>
    <t>F6473270</t>
  </si>
  <si>
    <t>Головка 1" 12-гр. 36мм FORCE</t>
  </si>
  <si>
    <t>212.90</t>
  </si>
  <si>
    <t>F3251Q</t>
  </si>
  <si>
    <t>Головка 1" 12-гр. 38мм FORCE</t>
  </si>
  <si>
    <t>242.10</t>
  </si>
  <si>
    <t>F75558</t>
  </si>
  <si>
    <t>Головка 1" 12-гр. 46мм FORCE</t>
  </si>
  <si>
    <t>297.40</t>
  </si>
  <si>
    <t>F53512</t>
  </si>
  <si>
    <t>Головка 1" 12-гр. 50мм FORCE</t>
  </si>
  <si>
    <t>379.90</t>
  </si>
  <si>
    <t>F52914</t>
  </si>
  <si>
    <t>Головка 1" 12-гр. 54мм FORCE</t>
  </si>
  <si>
    <t>377.00</t>
  </si>
  <si>
    <t>F53517</t>
  </si>
  <si>
    <t>Головка 1" 12-гр. 55мм FORCE</t>
  </si>
  <si>
    <t>430.60</t>
  </si>
  <si>
    <t>F75509</t>
  </si>
  <si>
    <t>Головка 1" 12-гр. 58мм FORCE</t>
  </si>
  <si>
    <t>552.00</t>
  </si>
  <si>
    <t>F5295013</t>
  </si>
  <si>
    <t>Головка 1" 12-гр. 60мм FORCE</t>
  </si>
  <si>
    <t>486.70</t>
  </si>
  <si>
    <t>F54920</t>
  </si>
  <si>
    <t>Головка 1" 12-гр. 65мм FORCE</t>
  </si>
  <si>
    <t>520.00</t>
  </si>
  <si>
    <t>F44519</t>
  </si>
  <si>
    <t>Головка 1" 12-гр. 67мм FORCE</t>
  </si>
  <si>
    <t>742.80</t>
  </si>
  <si>
    <t>F5356309</t>
  </si>
  <si>
    <t>Головка 1" 12-гр. 70мм FORCE</t>
  </si>
  <si>
    <t>672.90</t>
  </si>
  <si>
    <t>F7511011</t>
  </si>
  <si>
    <t>Головка 1" 12-гр. 75мм FORCE</t>
  </si>
  <si>
    <t>691.10</t>
  </si>
  <si>
    <t>F5497714</t>
  </si>
  <si>
    <t>Головка 1" 12-гр. 77мм FORCE</t>
  </si>
  <si>
    <t>966.30</t>
  </si>
  <si>
    <t>F76413</t>
  </si>
  <si>
    <t>Головка 1" 12-гр. 80мм FORCE</t>
  </si>
  <si>
    <t>806.70</t>
  </si>
  <si>
    <t>F4601-5</t>
  </si>
  <si>
    <t>Головка 1" 4-гр. ударная для колесных футорок длинная 17мм FORCE</t>
  </si>
  <si>
    <t>299.60</t>
  </si>
  <si>
    <t>F4422Q</t>
  </si>
  <si>
    <t>Головка 1" 4-гр. ударная для колесных футорок длинная 19мм FORCE</t>
  </si>
  <si>
    <t>F68603</t>
  </si>
  <si>
    <t>Головка 1" 6-гр. ударная 24мм FORCE</t>
  </si>
  <si>
    <t>199.60</t>
  </si>
  <si>
    <t>F4031</t>
  </si>
  <si>
    <t>Головка 1" 6-гр. ударная 27мм FORCE</t>
  </si>
  <si>
    <t>F62804</t>
  </si>
  <si>
    <t>Головка 1" 6-гр. ударная 30мм FORCE</t>
  </si>
  <si>
    <t>203.80</t>
  </si>
  <si>
    <t>F8038550</t>
  </si>
  <si>
    <t>Головка 1" 6-гр. ударная 32мм FORCE</t>
  </si>
  <si>
    <t>F5112</t>
  </si>
  <si>
    <t>Головка 1" 6-гр. ударная 33мм FORCE</t>
  </si>
  <si>
    <t>209.20</t>
  </si>
  <si>
    <t>F62801</t>
  </si>
  <si>
    <t>Головка 1" 6-гр. ударная 34мм FORCE Новинка!</t>
  </si>
  <si>
    <t>214.00</t>
  </si>
  <si>
    <t>F905T2</t>
  </si>
  <si>
    <t>Головка 1" 6-гр. ударная 36мм FORCE</t>
  </si>
  <si>
    <t>226.80</t>
  </si>
  <si>
    <t>F628E29</t>
  </si>
  <si>
    <t>Головка 1" 6-гр. ударная 38мм FORCE</t>
  </si>
  <si>
    <t>240.60</t>
  </si>
  <si>
    <t>F64703</t>
  </si>
  <si>
    <t>Головка 1" 6-гр. ударная 41мм FORCE</t>
  </si>
  <si>
    <t>278.20</t>
  </si>
  <si>
    <t>F80923</t>
  </si>
  <si>
    <t>Головка 1" 6-гр. ударная 46мм FORCE</t>
  </si>
  <si>
    <t>359.50</t>
  </si>
  <si>
    <t>F8143</t>
  </si>
  <si>
    <t>Головка 1" 6-гр. ударная 48мм FORCE</t>
  </si>
  <si>
    <t>534.10</t>
  </si>
  <si>
    <t>F8044050</t>
  </si>
  <si>
    <t>Головка 1" 6-гр. ударная 50мм FORCE</t>
  </si>
  <si>
    <t>468.60</t>
  </si>
  <si>
    <t>F53521</t>
  </si>
  <si>
    <t>Головка 1" 6-гр. ударная 55мм FORCE</t>
  </si>
  <si>
    <t>512.00</t>
  </si>
  <si>
    <t>F54921</t>
  </si>
  <si>
    <t>Головка 1" 6-гр. ударная 60мм FORCE</t>
  </si>
  <si>
    <t>527.00</t>
  </si>
  <si>
    <t>F755S16</t>
  </si>
  <si>
    <t>Головка 1" 6-гр. ударная 65мм FORCE</t>
  </si>
  <si>
    <t>F71620</t>
  </si>
  <si>
    <t>Головка 1" 6-гр. ударная 70мм FORCE</t>
  </si>
  <si>
    <t>1093.90</t>
  </si>
  <si>
    <t>F7590607</t>
  </si>
  <si>
    <t>Головка 1" 6-гр. ударная 75 мм FORCE</t>
  </si>
  <si>
    <t>1407.40</t>
  </si>
  <si>
    <t>F7511417</t>
  </si>
  <si>
    <t>Головка 1" 6-гр. ударная 77мм FORCE</t>
  </si>
  <si>
    <t>2199.10</t>
  </si>
  <si>
    <t>F71408B</t>
  </si>
  <si>
    <t>Головка 1" 6-гр. ударная 80мм FORCE</t>
  </si>
  <si>
    <t>1738.50</t>
  </si>
  <si>
    <t>F5457728</t>
  </si>
  <si>
    <t>Головка 1" 6-гр. ударная 85мм FORCE</t>
  </si>
  <si>
    <t>2196.40</t>
  </si>
  <si>
    <t>F34410010</t>
  </si>
  <si>
    <t>Головка 1" 6-гр. ударная 95мм FORCE Новинка!</t>
  </si>
  <si>
    <t>4744.20</t>
  </si>
  <si>
    <t>F8026500</t>
  </si>
  <si>
    <t>Головка 1" 6-гр. ударная длинная 24мм FORCE</t>
  </si>
  <si>
    <t>365.70</t>
  </si>
  <si>
    <t>F48510060</t>
  </si>
  <si>
    <t>Головка 1" 6-гр. ударная длинная 30мм L=80мм FORCE</t>
  </si>
  <si>
    <t>241.10</t>
  </si>
  <si>
    <t>F4243-5</t>
  </si>
  <si>
    <t>Головка 1" 6-гр. ударная длинная 32мм FORCE</t>
  </si>
  <si>
    <t>285.10</t>
  </si>
  <si>
    <t>F4234В+5161</t>
  </si>
  <si>
    <t>Головка 1" 6-гр. ударная длинная 33мм FORCE</t>
  </si>
  <si>
    <t>312.40</t>
  </si>
  <si>
    <t>F4772</t>
  </si>
  <si>
    <t>Головка 1" 6-гр. ударная длинная 34мм FORCE Новинка!</t>
  </si>
  <si>
    <t>331.70</t>
  </si>
  <si>
    <t>F80581MPB</t>
  </si>
  <si>
    <t>Головка 1" 6-гр. ударная длинная 36мм FORCE</t>
  </si>
  <si>
    <t>367.00</t>
  </si>
  <si>
    <t>F54910</t>
  </si>
  <si>
    <t>Головка 1" 6-гр. ударная длинная 41мм FORCE</t>
  </si>
  <si>
    <t>424.20</t>
  </si>
  <si>
    <t>F807420,6</t>
  </si>
  <si>
    <t>Головка 1" 6-гр. ударная длинная 46мм FORCE</t>
  </si>
  <si>
    <t>556.40</t>
  </si>
  <si>
    <t>F44817</t>
  </si>
  <si>
    <t>Головка 1" 6-гр. ударная длинная 48мм FORCE</t>
  </si>
  <si>
    <t>709.40</t>
  </si>
  <si>
    <t>F54924</t>
  </si>
  <si>
    <t>Головка 1" 6-гр. ударная длинная 50мм FORCE</t>
  </si>
  <si>
    <t>695.40</t>
  </si>
  <si>
    <t>F60212150</t>
  </si>
  <si>
    <t>Головка 1" 6-гр. ударная длинная 55мм FORCE</t>
  </si>
  <si>
    <t>799.20</t>
  </si>
  <si>
    <t>F76816К</t>
  </si>
  <si>
    <t>Головка 1" 6-гр. ударная длинная 60мм FORCE</t>
  </si>
  <si>
    <t>1184.70</t>
  </si>
  <si>
    <t>F8044075MPB</t>
  </si>
  <si>
    <t>Головка 1" 6-гр. ударная длинная 65мм FORCE</t>
  </si>
  <si>
    <t>1351.70</t>
  </si>
  <si>
    <t>F4458521</t>
  </si>
  <si>
    <t>Головка 1" 6-гр. ударная длинная 70мм FORCE</t>
  </si>
  <si>
    <t>1924.70</t>
  </si>
  <si>
    <t>F56919</t>
  </si>
  <si>
    <t>Головка 1" 6-гр. ударная длинная 75мм FORCE</t>
  </si>
  <si>
    <t>2010.50</t>
  </si>
  <si>
    <t>F56532</t>
  </si>
  <si>
    <t>Головка 1/2" 12-гр.  8мм FORCE</t>
  </si>
  <si>
    <t>24.70</t>
  </si>
  <si>
    <t>F74425008</t>
  </si>
  <si>
    <t>Головка 1/2" 12-гр. 10мм FORCE</t>
  </si>
  <si>
    <t>F74425010</t>
  </si>
  <si>
    <t>Головка 1/2" 12-гр. 11мм FORCE</t>
  </si>
  <si>
    <t>F75518A</t>
  </si>
  <si>
    <t>Головка 1/2" 12-гр. 12мм FORCE</t>
  </si>
  <si>
    <t>F46817</t>
  </si>
  <si>
    <t>Головка 1/2" 12-гр. 13мм FORCE</t>
  </si>
  <si>
    <t>F5467720</t>
  </si>
  <si>
    <t>Головка 1/2" 12-гр. 14мм FORCE</t>
  </si>
  <si>
    <t>F60215180Q</t>
  </si>
  <si>
    <t>Головка 1/2" 12-гр. 15мм FORCE</t>
  </si>
  <si>
    <t>F77413А</t>
  </si>
  <si>
    <t>Головка 1/2" 12-гр. 16мм FORCE</t>
  </si>
  <si>
    <t>28.90</t>
  </si>
  <si>
    <t>F4458521C</t>
  </si>
  <si>
    <t>Головка 1/2" 12-гр. 17мм FORCE</t>
  </si>
  <si>
    <t>30.50</t>
  </si>
  <si>
    <t>F80964</t>
  </si>
  <si>
    <t>Головка 1/2" 12-гр. 18мм FORCE</t>
  </si>
  <si>
    <t>31.10</t>
  </si>
  <si>
    <t>F603150Q</t>
  </si>
  <si>
    <t>Головка 1/2" 12-гр. 19мм FORCE</t>
  </si>
  <si>
    <t>32.10</t>
  </si>
  <si>
    <t>F75521A</t>
  </si>
  <si>
    <t>Головка 1/2" 12-гр. 20мм FORCE</t>
  </si>
  <si>
    <t>34.30</t>
  </si>
  <si>
    <t>F81808</t>
  </si>
  <si>
    <t>Головка 1/2" 12-гр. 21мм FORCE</t>
  </si>
  <si>
    <t>F4656022</t>
  </si>
  <si>
    <t>Головка 1/2" 12-гр. 22мм FORCE</t>
  </si>
  <si>
    <t>F60225220</t>
  </si>
  <si>
    <t>Головка 1/2" 12-гр. 24мм FORCE</t>
  </si>
  <si>
    <t>F75711R</t>
  </si>
  <si>
    <t>Головка 1/2" 12-гр. 24мм остроугольная FORCE</t>
  </si>
  <si>
    <t>73.00</t>
  </si>
  <si>
    <t>F9U0710</t>
  </si>
  <si>
    <t>Головка 1/2" 12-гр. 26мм FORCE</t>
  </si>
  <si>
    <t>54.60</t>
  </si>
  <si>
    <t>F80986</t>
  </si>
  <si>
    <t>Головка 1/2" 12-гр. 28мм FORCE</t>
  </si>
  <si>
    <t>60.50</t>
  </si>
  <si>
    <t>F8181.2</t>
  </si>
  <si>
    <t>Головка 1/2" 12-гр. 29мм FORCE</t>
  </si>
  <si>
    <t>63.20</t>
  </si>
  <si>
    <t>F644305</t>
  </si>
  <si>
    <t>Головка 1/2" 12-гр. 30мм FORCE</t>
  </si>
  <si>
    <t>67.40</t>
  </si>
  <si>
    <t>F65601</t>
  </si>
  <si>
    <t>Головка 1/2" 12-гр. 32мм FORCE</t>
  </si>
  <si>
    <t>72.30</t>
  </si>
  <si>
    <t>F4619017</t>
  </si>
  <si>
    <t>Головка 1/2" 12-гр. длинная  8мм FORCE</t>
  </si>
  <si>
    <t>62.10</t>
  </si>
  <si>
    <t>F644205</t>
  </si>
  <si>
    <t>Головка 1/2" 12-гр. длинная  9мм FORCE</t>
  </si>
  <si>
    <t>F5093XLB</t>
  </si>
  <si>
    <t>Головка 1/2" 12-гр. длинная 10мм FORCE</t>
  </si>
  <si>
    <t>F7592427</t>
  </si>
  <si>
    <t>Головка 1/2" 12-гр. длинная 11мм FORCE</t>
  </si>
  <si>
    <t>F58936</t>
  </si>
  <si>
    <t>Головка 1/2" 12-гр. длинная 12мм FORCE</t>
  </si>
  <si>
    <t>F4658530</t>
  </si>
  <si>
    <t>Головка 1/2" 12-гр. длинная 13мм FORCE</t>
  </si>
  <si>
    <t>F46510027</t>
  </si>
  <si>
    <t>Головка 1/2" 12-гр. длинная 14мм FORCE</t>
  </si>
  <si>
    <t>60.00</t>
  </si>
  <si>
    <t>F21113T</t>
  </si>
  <si>
    <t>Головка 1/2" 12-гр. длинная 15мм FORCE</t>
  </si>
  <si>
    <t>F7543032</t>
  </si>
  <si>
    <t>Головка 1/2" 12-гр. длинная 16мм FORCE</t>
  </si>
  <si>
    <t>50.90</t>
  </si>
  <si>
    <t>F5071Т</t>
  </si>
  <si>
    <t>Головка 1/2" 12-гр. длинная 17мм FORCE</t>
  </si>
  <si>
    <t>F80245-P</t>
  </si>
  <si>
    <t>Головка 1/2" 12-гр. длинная 18мм FORCE</t>
  </si>
  <si>
    <t>53.00</t>
  </si>
  <si>
    <t>F68601</t>
  </si>
  <si>
    <t>Головка 1/2" 12-гр. длинная 19мм FORCE</t>
  </si>
  <si>
    <t>55.10</t>
  </si>
  <si>
    <t>F48524</t>
  </si>
  <si>
    <t>Головка 1/2" 12-гр. длинная 20мм FORCE</t>
  </si>
  <si>
    <t>57.80</t>
  </si>
  <si>
    <t>F48527</t>
  </si>
  <si>
    <t>Головка 1/2" 12-гр. длинная 21мм FORCE</t>
  </si>
  <si>
    <t>F66006</t>
  </si>
  <si>
    <t>Головка 1/2" 12-гр. длинная 22мм FORCE</t>
  </si>
  <si>
    <t>65.30</t>
  </si>
  <si>
    <t>F5098L</t>
  </si>
  <si>
    <t>Головка 1/2" 12-гр. длинная 23мм FORCE</t>
  </si>
  <si>
    <t>76.00</t>
  </si>
  <si>
    <t>F5102XLB</t>
  </si>
  <si>
    <t>Головка 1/2" 12-гр. длинная 24мм FORCE</t>
  </si>
  <si>
    <t>73.30</t>
  </si>
  <si>
    <t>F46546</t>
  </si>
  <si>
    <t>Головка 1/2" 12-гр. длинная 25мм FORCE</t>
  </si>
  <si>
    <t>86.20</t>
  </si>
  <si>
    <t>F807330016U</t>
  </si>
  <si>
    <t>Головка 1/2" 12-гр. длинная 27мм FORCE</t>
  </si>
  <si>
    <t>95.80</t>
  </si>
  <si>
    <t>F6804B160</t>
  </si>
  <si>
    <t>Головка 1/2" 12-гр. длинная 28мм FORCE</t>
  </si>
  <si>
    <t>95.30</t>
  </si>
  <si>
    <t>F750500</t>
  </si>
  <si>
    <t>Головка 1/2" 12-гр. длинная 29мм FORCE</t>
  </si>
  <si>
    <t>99.00</t>
  </si>
  <si>
    <t>F6905160</t>
  </si>
  <si>
    <t>Головка 1/2" 12-гр. длинная 30мм FORCE</t>
  </si>
  <si>
    <t>107.00</t>
  </si>
  <si>
    <t>F65202</t>
  </si>
  <si>
    <t>Головка 1/2" 12-гр. длинная 32мм FORCE</t>
  </si>
  <si>
    <t>F4458532</t>
  </si>
  <si>
    <t>Головка 1/2" 12-гр. ударная 10мм FORCE</t>
  </si>
  <si>
    <t>43.40</t>
  </si>
  <si>
    <t>F2044ST</t>
  </si>
  <si>
    <t>Головка 1/2" 12-гр. ударная 11мм FORCE</t>
  </si>
  <si>
    <t>51.40</t>
  </si>
  <si>
    <t>F7512427</t>
  </si>
  <si>
    <t>Головка 1/2" 12-гр. ударная 12мм FORCE</t>
  </si>
  <si>
    <t>43.90</t>
  </si>
  <si>
    <t>F6474470P</t>
  </si>
  <si>
    <t>Головка 1/2" 12-гр. ударная 13мм FORCE</t>
  </si>
  <si>
    <t>F71310M</t>
  </si>
  <si>
    <t>Головка 1/2" 12-гр. ударная 14мм FORCE</t>
  </si>
  <si>
    <t>F7601012</t>
  </si>
  <si>
    <t>Головка 1/2" 12-гр. ударная 15мм FORCE</t>
  </si>
  <si>
    <t>44.40</t>
  </si>
  <si>
    <t>F56534</t>
  </si>
  <si>
    <t>Головка 1/2" 12-гр. ударная 16мм FORCE</t>
  </si>
  <si>
    <t>F8046100</t>
  </si>
  <si>
    <t>Головка 1/2" 12-гр. ударная 17мм FORCE</t>
  </si>
  <si>
    <t>48.20</t>
  </si>
  <si>
    <t>F75708</t>
  </si>
  <si>
    <t>Головка 1/2" 12-гр. ударная 18мм FORCE</t>
  </si>
  <si>
    <t>53.40</t>
  </si>
  <si>
    <t>F3062</t>
  </si>
  <si>
    <t>Головка 1/2" 12-гр. ударная 19мм FORCE</t>
  </si>
  <si>
    <t>53.50</t>
  </si>
  <si>
    <t>F7592022</t>
  </si>
  <si>
    <t>Головка 1/2" 12-гр. ударная 21мм FORCE</t>
  </si>
  <si>
    <t>F639250</t>
  </si>
  <si>
    <t>Головка 1/2" 12-гр. ударная 22мм FORCE</t>
  </si>
  <si>
    <t>59.40</t>
  </si>
  <si>
    <t>F60905ABO</t>
  </si>
  <si>
    <t>Головка 1/2" 12-гр. ударная 24мм FORCE</t>
  </si>
  <si>
    <t>F50913</t>
  </si>
  <si>
    <t>Головка 1/2" 12-гр. ударная 27мм FORCE</t>
  </si>
  <si>
    <t>90.40</t>
  </si>
  <si>
    <t>F4051</t>
  </si>
  <si>
    <t>Головка 1/2" 12-гр. ударная 28мм FORCE</t>
  </si>
  <si>
    <t>115.70</t>
  </si>
  <si>
    <t>F807430020.6U</t>
  </si>
  <si>
    <t>Головка 1/2" 12-гр. ударная 30мм FORCE</t>
  </si>
  <si>
    <t>101.70</t>
  </si>
  <si>
    <t>F68303</t>
  </si>
  <si>
    <t>Головка 1/2" 12-гр. ударная 32мм FORCE</t>
  </si>
  <si>
    <t>104.90</t>
  </si>
  <si>
    <t>F60416310Q</t>
  </si>
  <si>
    <t>Головка 1/2" 12-гр. ударная длинная 12мм FORCE</t>
  </si>
  <si>
    <t>81.90</t>
  </si>
  <si>
    <t>F9C0102</t>
  </si>
  <si>
    <t>Головка 1/2" 12-гр. ударная длинная 17мм FORCE</t>
  </si>
  <si>
    <t>92.10</t>
  </si>
  <si>
    <t>F2405Q</t>
  </si>
  <si>
    <t>Головка 1/2" 12-гр. ударная длинная 36мм FORCE</t>
  </si>
  <si>
    <t>199.00</t>
  </si>
  <si>
    <t>F4458517C</t>
  </si>
  <si>
    <t>Головка 1/2" 6-гр.  8мм FORCE</t>
  </si>
  <si>
    <t>F5072</t>
  </si>
  <si>
    <t>Головка 1/2" 6-гр.  9мм  FORCE</t>
  </si>
  <si>
    <t>26.80</t>
  </si>
  <si>
    <t>F5497732</t>
  </si>
  <si>
    <t>Головка 1/2" 6-гр. 10мм FORCE</t>
  </si>
  <si>
    <t>F7521012</t>
  </si>
  <si>
    <t>Головка 1/2" 6-гр. 11мм FORCE</t>
  </si>
  <si>
    <t>F8154260</t>
  </si>
  <si>
    <t>Головка 1/2" 6-гр. 12мм FORCE</t>
  </si>
  <si>
    <t>F5691.0</t>
  </si>
  <si>
    <t>Головка 1/2" 6-гр. 13мм FORCE</t>
  </si>
  <si>
    <t>F56915.16</t>
  </si>
  <si>
    <t>Головка 1/2" 6-гр. 14мм FORCE</t>
  </si>
  <si>
    <t>F46521</t>
  </si>
  <si>
    <t>Головка 1/2" 6-гр. 15мм FORCE</t>
  </si>
  <si>
    <t>F76414L</t>
  </si>
  <si>
    <t>Головка 1/2" 6-гр. 16мм FORCE</t>
  </si>
  <si>
    <t>F44536</t>
  </si>
  <si>
    <t>Головка 1/2" 6-гр. 17мм FORCE</t>
  </si>
  <si>
    <t>F71308M</t>
  </si>
  <si>
    <t>Головка 1/2" 6-гр. 18мм FORCE</t>
  </si>
  <si>
    <t>F65602</t>
  </si>
  <si>
    <t>Головка 1/2" 6-гр. 19мм FORCE</t>
  </si>
  <si>
    <t>F5083F</t>
  </si>
  <si>
    <t>Головка 1/2" 6-гр. 21мм FORCE</t>
  </si>
  <si>
    <t>35.90</t>
  </si>
  <si>
    <t>F34610090</t>
  </si>
  <si>
    <t>Головка 1/2" 6-гр. 22мм FORCE</t>
  </si>
  <si>
    <t>F9U0706</t>
  </si>
  <si>
    <t>Головка 1/2" 6-гр. 23мм FORCE</t>
  </si>
  <si>
    <t>F7521719</t>
  </si>
  <si>
    <t>Головка 1/2" 6-гр. 24мм FORCE</t>
  </si>
  <si>
    <t>F610110</t>
  </si>
  <si>
    <t>Головка 1/2" 6-гр. 25мм FORCE</t>
  </si>
  <si>
    <t>52.50</t>
  </si>
  <si>
    <t>F77421А</t>
  </si>
  <si>
    <t>Головка 1/2" 6-гр. 27мм FORCE</t>
  </si>
  <si>
    <t>F46841</t>
  </si>
  <si>
    <t>Головка 1/2" 6-гр. 28мм FORCE</t>
  </si>
  <si>
    <t>F7513032</t>
  </si>
  <si>
    <t>Головка 1/2" 6-гр. 29мм FORCE</t>
  </si>
  <si>
    <t>F616260</t>
  </si>
  <si>
    <t>Головка 1/2" 6-гр. 30мм FORCE</t>
  </si>
  <si>
    <t>F46510032</t>
  </si>
  <si>
    <t>Головка 1/2" 6-гр. 32мм FORCE</t>
  </si>
  <si>
    <t>F76408T</t>
  </si>
  <si>
    <t>Головка 1/2" 6-гр. длинная  8мм FORCE</t>
  </si>
  <si>
    <t>F5109S</t>
  </si>
  <si>
    <t>Головка 1/2" 6-гр. длинная 10мм FORCE</t>
  </si>
  <si>
    <t>F21112</t>
  </si>
  <si>
    <t>Головка 1/2" 6-гр. длинная 11мм FORCE</t>
  </si>
  <si>
    <t>F7592224</t>
  </si>
  <si>
    <t>Головка 1/2" 6-гр. длинная 12мм FORCE</t>
  </si>
  <si>
    <t>F807325014М</t>
  </si>
  <si>
    <t>Головка 1/2" 6-гр. длинная 13мм FORCE</t>
  </si>
  <si>
    <t>F1022-65</t>
  </si>
  <si>
    <t>Головка 1/2" 6-гр. длинная 14мм FORCE</t>
  </si>
  <si>
    <t>F46510024</t>
  </si>
  <si>
    <t>Головка 1/2" 6-гр. длинная 15мм FORCE</t>
  </si>
  <si>
    <t>F5093XLS</t>
  </si>
  <si>
    <t>Головка 1/2" 6-гр. длинная 16мм FORCE</t>
  </si>
  <si>
    <t>F79328</t>
  </si>
  <si>
    <t>Головка 1/2" 6-гр. длинная 17мм FORCE</t>
  </si>
  <si>
    <t>F8241719</t>
  </si>
  <si>
    <t>Головка 1/2" 6-гр. длинная 18мм FORCE</t>
  </si>
  <si>
    <t>F75525A</t>
  </si>
  <si>
    <t>Головка 1/2" 6-гр. длинная 19мм FORCE</t>
  </si>
  <si>
    <t>F4488536</t>
  </si>
  <si>
    <t>Головка 1/2" 6-гр. длинная 21мм FORCE</t>
  </si>
  <si>
    <t>F645105</t>
  </si>
  <si>
    <t>Головка 1/2" 6-гр. длинная 22мм FORCE</t>
  </si>
  <si>
    <t>F48536</t>
  </si>
  <si>
    <t>Головка 1/2" 6-гр. длинная 23мм FORCE</t>
  </si>
  <si>
    <t>F88431</t>
  </si>
  <si>
    <t>Головка 1/2" 6-гр. длинная 24мм FORCE</t>
  </si>
  <si>
    <t>F62812</t>
  </si>
  <si>
    <t>Головка 1/2" 6-гр. длинная 26мм FORCE</t>
  </si>
  <si>
    <t>89.90</t>
  </si>
  <si>
    <t>F2313</t>
  </si>
  <si>
    <t>Головка 1/2" 6-гр. длинная 27мм FORCE</t>
  </si>
  <si>
    <t>F3065</t>
  </si>
  <si>
    <t>Головка 1/2" 6-гр. длинная 28мм FORCE</t>
  </si>
  <si>
    <t>96.80</t>
  </si>
  <si>
    <t>F75715R</t>
  </si>
  <si>
    <t>Головка 1/2" 6-гр. длинная 29мм FORCE</t>
  </si>
  <si>
    <t>97.40</t>
  </si>
  <si>
    <t>F6903160</t>
  </si>
  <si>
    <t>Головка 1/2" 6-гр. длинная 30мм FORCE</t>
  </si>
  <si>
    <t>F8241213</t>
  </si>
  <si>
    <t>Головка 1/2" 6-гр. ударная 10мм FORCE</t>
  </si>
  <si>
    <t>45.00</t>
  </si>
  <si>
    <t>F56941</t>
  </si>
  <si>
    <t>Головка 1/2" 6-гр. ударная 11мм FORCE</t>
  </si>
  <si>
    <t>42.30</t>
  </si>
  <si>
    <t>F5102</t>
  </si>
  <si>
    <t>Головка 1/2" 6-гр. ударная 12мм FORCE</t>
  </si>
  <si>
    <t>F7113M</t>
  </si>
  <si>
    <t>Головка 1/2" 6-гр. ударная 13мм FORCE</t>
  </si>
  <si>
    <t>F8241415</t>
  </si>
  <si>
    <t>Головка 1/2" 6-гр. ударная 14мм FORCE</t>
  </si>
  <si>
    <t>F7621415</t>
  </si>
  <si>
    <t>Головка 1/2" 6-гр. ударная 15мм FORCE</t>
  </si>
  <si>
    <t>F4458533</t>
  </si>
  <si>
    <t>Головка 1/2" 6-гр. ударная 17мм FORCE</t>
  </si>
  <si>
    <t>F610150</t>
  </si>
  <si>
    <t>Головка 1/2" 6-гр. ударная 17мм тонкостенная L=52мм FORCE</t>
  </si>
  <si>
    <t>64.20</t>
  </si>
  <si>
    <t>F71312M</t>
  </si>
  <si>
    <t>Головка 1/2" 6-гр. ударная 18мм FORCE</t>
  </si>
  <si>
    <t>F5093XL</t>
  </si>
  <si>
    <t>Головка 1/2" 6-гр. ударная 19мм FORCE</t>
  </si>
  <si>
    <t>F60412280Q</t>
  </si>
  <si>
    <t>Головка 1/2" 6-гр. ударная 21мм FORCE</t>
  </si>
  <si>
    <t>F34810010</t>
  </si>
  <si>
    <t>Головка 1/2" 6-гр. ударная 21мм тонкостенная L=52мм FORCE</t>
  </si>
  <si>
    <t>71.20</t>
  </si>
  <si>
    <t>F5691.7.8</t>
  </si>
  <si>
    <t>Головка 1/2" 6-гр. ударная 27мм FORCE</t>
  </si>
  <si>
    <t>87.80</t>
  </si>
  <si>
    <t>F6161000</t>
  </si>
  <si>
    <t>Головка 1/2" 6-гр. ударная 28мм FORCE</t>
  </si>
  <si>
    <t>112.00</t>
  </si>
  <si>
    <t>F6923160</t>
  </si>
  <si>
    <t>Головка 1/2" 6-гр. ударная 30мм FORCE</t>
  </si>
  <si>
    <t>97.90</t>
  </si>
  <si>
    <t>F611215</t>
  </si>
  <si>
    <t>Головка 1/2" 6-гр. ударная 32мм FORCE</t>
  </si>
  <si>
    <t>102.20</t>
  </si>
  <si>
    <t>F4113</t>
  </si>
  <si>
    <t>Головка 1/2" 6-гр. ударная 33мм FORCE</t>
  </si>
  <si>
    <t>129.50</t>
  </si>
  <si>
    <t>F79143</t>
  </si>
  <si>
    <t>Головка 1/2" 6-гр. ударная 34мм FORCE</t>
  </si>
  <si>
    <t>123.60</t>
  </si>
  <si>
    <t>F8036500</t>
  </si>
  <si>
    <t>Головка 1/2" 6-гр. ударная 35мм FORCE</t>
  </si>
  <si>
    <t>126.80</t>
  </si>
  <si>
    <t>F802315</t>
  </si>
  <si>
    <t>Головка 1/2" 6-гр. ударная 36мм FORCE</t>
  </si>
  <si>
    <t>F79345</t>
  </si>
  <si>
    <t>Головка 1/2" 6-гр. ударная 41мм FORCE</t>
  </si>
  <si>
    <t>155.20</t>
  </si>
  <si>
    <t>F56960</t>
  </si>
  <si>
    <t>Головка 1/2" 6-гр. ударная длинная  9мм FORCE</t>
  </si>
  <si>
    <t>89.30</t>
  </si>
  <si>
    <t>F61904</t>
  </si>
  <si>
    <t>Головка 1/2" 6-гр. ударная длинная 10мм FORCE</t>
  </si>
  <si>
    <t>78.10</t>
  </si>
  <si>
    <t>F76419XL</t>
  </si>
  <si>
    <t>Головка 1/2" 6-гр. ударная длинная 14мм FORCE</t>
  </si>
  <si>
    <t>78.70</t>
  </si>
  <si>
    <t>F64101</t>
  </si>
  <si>
    <t>Головка 1/2" 6-гр. ударная длинная 15мм FORCE</t>
  </si>
  <si>
    <t>81.40</t>
  </si>
  <si>
    <t>F642320</t>
  </si>
  <si>
    <t>Головка 1/2" 6-гр. ударная длинная 16мм FORCE</t>
  </si>
  <si>
    <t>85.10</t>
  </si>
  <si>
    <t>F6902160</t>
  </si>
  <si>
    <t>Головка 1/2" 6-гр. ударная длинная 17мм для дисков FORCE</t>
  </si>
  <si>
    <t>F4246-5</t>
  </si>
  <si>
    <t>Головка 1/2" 6-гр. ударная длинная 17мм для дисков L=150мм FORCE</t>
  </si>
  <si>
    <t>266.40</t>
  </si>
  <si>
    <t>F48541</t>
  </si>
  <si>
    <t>Головка 1/2" 6-гр. ударная длинная 17мм тонкостенная FORCE</t>
  </si>
  <si>
    <t>85.60</t>
  </si>
  <si>
    <t>F614A250</t>
  </si>
  <si>
    <t>Головка 1/2" 6-гр. ударная длинная 18мм FORCE</t>
  </si>
  <si>
    <t>F8044700U</t>
  </si>
  <si>
    <t>Головка 1/2" 6-гр. ударная длинная 19мм для дисков FORCE</t>
  </si>
  <si>
    <t>F6474535</t>
  </si>
  <si>
    <t>Головка 1/2" 6-гр. ударная длинная 19мм для дисков L=150мм FORCE</t>
  </si>
  <si>
    <t>273.40</t>
  </si>
  <si>
    <t>F611175</t>
  </si>
  <si>
    <t>Головка 1/2" 6-гр. ударная длинная 19мм тонкостенная FORCE</t>
  </si>
  <si>
    <t>F4819019</t>
  </si>
  <si>
    <t>Головка 1/2" 6-гр. ударная длинная 21мм FORCE</t>
  </si>
  <si>
    <t>F6161500</t>
  </si>
  <si>
    <t>Головка 1/2" 6-гр. ударная длинная 21мм для дисков FORCE</t>
  </si>
  <si>
    <t>F5098LT</t>
  </si>
  <si>
    <t>Головка 1/2" 6-гр. ударная длинная 21мм тонкостенная FORCE</t>
  </si>
  <si>
    <t>F6571412</t>
  </si>
  <si>
    <t>Головка 1/2" 6-гр. ударная длинная 28мм FORCE</t>
  </si>
  <si>
    <t>167.10</t>
  </si>
  <si>
    <t>F75716R</t>
  </si>
  <si>
    <t>Головка 1/2" 6-гр. ударная длинная 29мм FORCE</t>
  </si>
  <si>
    <t>137.70</t>
  </si>
  <si>
    <t>F8044225F</t>
  </si>
  <si>
    <t>Головка 1/2" 6-гр. ударная длинная 30мм FORCE</t>
  </si>
  <si>
    <t>152.50</t>
  </si>
  <si>
    <t>F9G0103</t>
  </si>
  <si>
    <t>Головка 1/2" 6-гр. ударная длинная 32мм FORCE</t>
  </si>
  <si>
    <t>157.90</t>
  </si>
  <si>
    <t>F63006B</t>
  </si>
  <si>
    <t>Головка 1/2" 6-гр. ударная длинная 33мм FORCE</t>
  </si>
  <si>
    <t>162.10</t>
  </si>
  <si>
    <t>F79150</t>
  </si>
  <si>
    <t>Головка 1/2" 6-гр. ударная длинная 36мм FORCE</t>
  </si>
  <si>
    <t>F4442C</t>
  </si>
  <si>
    <t>Головка 1/2" 6-гр. ударная длинная 38мм FORCE</t>
  </si>
  <si>
    <t>215.10</t>
  </si>
  <si>
    <t>F7560711A</t>
  </si>
  <si>
    <t>Головка 1/2" дюймовая 12-гр. 11/16" FORCE</t>
  </si>
  <si>
    <t>34.50</t>
  </si>
  <si>
    <t>F3074</t>
  </si>
  <si>
    <t>Головка 1/2" дюймовая 12-гр. 1-1/8" FORCE</t>
  </si>
  <si>
    <t>73.90</t>
  </si>
  <si>
    <t>F9B1802</t>
  </si>
  <si>
    <t>Головка 1/2" звездочка  E8 FORCE</t>
  </si>
  <si>
    <t>40.70</t>
  </si>
  <si>
    <t>F56538</t>
  </si>
  <si>
    <t>Головка 1/2" звездочка E10 FORCE</t>
  </si>
  <si>
    <t>F80964МPB</t>
  </si>
  <si>
    <t>Головка 1/2" звездочка E11 FORCE</t>
  </si>
  <si>
    <t>F46835</t>
  </si>
  <si>
    <t>Головка 1/2" звездочка E12 FORCE</t>
  </si>
  <si>
    <t>F5691.3.8</t>
  </si>
  <si>
    <t>Головка 1/2" звездочка E14 FORCE</t>
  </si>
  <si>
    <t>F46833</t>
  </si>
  <si>
    <t>Головка 1/2" звездочка E16 FORCE</t>
  </si>
  <si>
    <t>F63005</t>
  </si>
  <si>
    <t>Головка 1/2" звездочка E18 FORCE</t>
  </si>
  <si>
    <t>40.20</t>
  </si>
  <si>
    <t>F7611214</t>
  </si>
  <si>
    <t>Головка 1/2" звездочка E20 FORCE</t>
  </si>
  <si>
    <t>F6943125</t>
  </si>
  <si>
    <t>Головка 1/2" звездочка E22 FORCE</t>
  </si>
  <si>
    <t>F79326</t>
  </si>
  <si>
    <t>Головка 1/2" звездочка E24 FORCE</t>
  </si>
  <si>
    <t>48.70</t>
  </si>
  <si>
    <t>F807330016BM</t>
  </si>
  <si>
    <t>Головка 1/2" звездочка длинная  E8 FORCE</t>
  </si>
  <si>
    <t>F807430016U</t>
  </si>
  <si>
    <t>Головка 1/2" звездочка длинная E10 FORCE</t>
  </si>
  <si>
    <t>F9B0105</t>
  </si>
  <si>
    <t>Головка 1/2" звездочка длинная E12 FORCE</t>
  </si>
  <si>
    <t>F50511</t>
  </si>
  <si>
    <t>Головка 1/2" звездочка длинная E14 FORCE</t>
  </si>
  <si>
    <t>F617L</t>
  </si>
  <si>
    <t>Головка 1/2" звездочка длинная E16 FORCE</t>
  </si>
  <si>
    <t>F612B160</t>
  </si>
  <si>
    <t>Головка 1/2" звездочка длинная E18 FORCE</t>
  </si>
  <si>
    <t>F8043185F</t>
  </si>
  <si>
    <t>Головка 1/2" звездочка длинная E20 FORCE</t>
  </si>
  <si>
    <t>118.80</t>
  </si>
  <si>
    <t>F687780</t>
  </si>
  <si>
    <t>Головка 1/2" звездочка длинная E24 FORCE</t>
  </si>
  <si>
    <t>127.40</t>
  </si>
  <si>
    <t>F79329</t>
  </si>
  <si>
    <t>Головка 1/2" звездочка ударная E10 FORCE</t>
  </si>
  <si>
    <t>62.60</t>
  </si>
  <si>
    <t>F6972180</t>
  </si>
  <si>
    <t>Головка 1/2" звездочка ударная E12 FORCE</t>
  </si>
  <si>
    <t>F68602</t>
  </si>
  <si>
    <t>Головка 1/2" звездочка ударная E14 FORCE</t>
  </si>
  <si>
    <t>F76410T</t>
  </si>
  <si>
    <t>Головка 1/2" звездочка ударная E20 FORCE</t>
  </si>
  <si>
    <t>F1767545</t>
  </si>
  <si>
    <t>Головка 1/4" 12-гр.  8мм FORCE</t>
  </si>
  <si>
    <t>F1797513</t>
  </si>
  <si>
    <t>Головка 1/4" 12-гр. 10мм FORCE</t>
  </si>
  <si>
    <t>F5467712</t>
  </si>
  <si>
    <t>Головка 1/4" 12-гр. 12мм FORCE</t>
  </si>
  <si>
    <t>F5467718</t>
  </si>
  <si>
    <t>Головка 1/4" 12-гр. 13мм FORCE</t>
  </si>
  <si>
    <t>F80232-P</t>
  </si>
  <si>
    <t>Головка 1/4" 12-гр. 14мм FORCE</t>
  </si>
  <si>
    <t>F7591618</t>
  </si>
  <si>
    <t>Головка 1/4" 12-гр. длинная  6мм FORCE</t>
  </si>
  <si>
    <t>30.00</t>
  </si>
  <si>
    <t>F7591415</t>
  </si>
  <si>
    <t>Головка 1/4" 12-гр. длинная  7мм FORCE</t>
  </si>
  <si>
    <t>F34810016T</t>
  </si>
  <si>
    <t>Головка 1/4" 12-гр. длинная  8мм FORCE</t>
  </si>
  <si>
    <t>F46519</t>
  </si>
  <si>
    <t>Головка 1/4" 12-гр. длинная  9мм FORCE</t>
  </si>
  <si>
    <t>F8013215</t>
  </si>
  <si>
    <t>Головка 1/4" 12-гр. длинная 10мм FORCE</t>
  </si>
  <si>
    <t>F60410230Q</t>
  </si>
  <si>
    <t>Головка 1/4" 12-гр. длинная 12мм FORCE</t>
  </si>
  <si>
    <t>F56535</t>
  </si>
  <si>
    <t>Головка 1/4" 12-гр. длинная 13мм FORCE</t>
  </si>
  <si>
    <t>F1797506</t>
  </si>
  <si>
    <t>Головка 1/4" 6-гр.  4,5мм FORCE</t>
  </si>
  <si>
    <t>F1767560</t>
  </si>
  <si>
    <t>Головка 1/4" 6-гр.  4мм FORCE</t>
  </si>
  <si>
    <t>F17612050</t>
  </si>
  <si>
    <t>Головка 1/4" 6-гр.  5,5мм FORCE</t>
  </si>
  <si>
    <t>F1797508</t>
  </si>
  <si>
    <t>Головка 1/4" 6-гр.  5мм FORCE</t>
  </si>
  <si>
    <t>F1767520</t>
  </si>
  <si>
    <t>Головка 1/4" 6-гр.  6мм FORCE</t>
  </si>
  <si>
    <t>F1767555</t>
  </si>
  <si>
    <t>Головка 1/4" 6-гр.  7мм FORCE</t>
  </si>
  <si>
    <t>F1767530</t>
  </si>
  <si>
    <t>Головка 1/4" 6-гр.  8мм FORCE</t>
  </si>
  <si>
    <t>F1797510</t>
  </si>
  <si>
    <t>Головка 1/4" 6-гр.  9мм FORCE</t>
  </si>
  <si>
    <t>F1797512</t>
  </si>
  <si>
    <t>Головка 1/4" 6-гр. 10мм FORCE</t>
  </si>
  <si>
    <t>F75310</t>
  </si>
  <si>
    <t>Головка 1/4" 6-гр. 11мм FORCE</t>
  </si>
  <si>
    <t>F5467710</t>
  </si>
  <si>
    <t>Головка 1/4" 6-гр. 13мм FORCE</t>
  </si>
  <si>
    <t>F8241011</t>
  </si>
  <si>
    <t>Головка 1/4" 6-гр. 14мм FORCE</t>
  </si>
  <si>
    <t>F74425009</t>
  </si>
  <si>
    <t>Головка 1/4" 6-гр. длинная  5,5мм FORCE</t>
  </si>
  <si>
    <t>F8185.16</t>
  </si>
  <si>
    <t>Головка 1/4" 6-гр. длинная  5мм FORCE</t>
  </si>
  <si>
    <t>F7511922</t>
  </si>
  <si>
    <t>Головка 1/4" 6-гр. длинная  6мм FORCE</t>
  </si>
  <si>
    <t>F744250045</t>
  </si>
  <si>
    <t>Головка 1/4" 6-гр. длинная  7мм FORCE</t>
  </si>
  <si>
    <t>F34610080</t>
  </si>
  <si>
    <t>Головка 1/4" 6-гр. длинная  8мм FORCE</t>
  </si>
  <si>
    <t>F46528</t>
  </si>
  <si>
    <t>Головка 1/4" 6-гр. длинная  9мм FORCE</t>
  </si>
  <si>
    <t>22.50</t>
  </si>
  <si>
    <t>F79123</t>
  </si>
  <si>
    <t>Головка 1/4" 6-гр. длинная 10мм FORCE</t>
  </si>
  <si>
    <t>F807420,6M</t>
  </si>
  <si>
    <t>Головка 1/4" 6-гр. длинная 11мм FORCE</t>
  </si>
  <si>
    <t>F7542224</t>
  </si>
  <si>
    <t>Головка 1/4" 6-гр. длинная 12мм FORCE</t>
  </si>
  <si>
    <t>F77408А</t>
  </si>
  <si>
    <t>Головка 1/4" 6-гр. длинная 13мм FORCE</t>
  </si>
  <si>
    <t>27.90</t>
  </si>
  <si>
    <t>F46121</t>
  </si>
  <si>
    <t>Головка 1/4" звездочка  Е8 FORCE</t>
  </si>
  <si>
    <t>20.40</t>
  </si>
  <si>
    <t>F75311</t>
  </si>
  <si>
    <t>Головка 1/4" звездочка E10 FORCE</t>
  </si>
  <si>
    <t>F71410B</t>
  </si>
  <si>
    <t>Головка 1/4" звездочка E12 FORCE</t>
  </si>
  <si>
    <t>19.80</t>
  </si>
  <si>
    <t>F71308B</t>
  </si>
  <si>
    <t>Головка 1/4" звездочка E14 FORCE</t>
  </si>
  <si>
    <t>F46119</t>
  </si>
  <si>
    <t>Головка 1/4" звездочка E16 FORCE</t>
  </si>
  <si>
    <t>F6317314</t>
  </si>
  <si>
    <t>Головка 1/4" звездочка длинная  Е8 FORCE</t>
  </si>
  <si>
    <t>57.30</t>
  </si>
  <si>
    <t>F58938</t>
  </si>
  <si>
    <t>Головка 1/4" звездочка длинная Е12 FORCE</t>
  </si>
  <si>
    <t>F80234</t>
  </si>
  <si>
    <t>Головка 1/4" звездочка длинная Е14 FORCE</t>
  </si>
  <si>
    <t>F3111</t>
  </si>
  <si>
    <t>Головка 1/4" звездочка длинная Е16 FORCE</t>
  </si>
  <si>
    <t>80.80</t>
  </si>
  <si>
    <t>F5054</t>
  </si>
  <si>
    <t>Головка 3/4" 12-гр. 19мм FORCE</t>
  </si>
  <si>
    <t>F88901</t>
  </si>
  <si>
    <t>Головка 3/4" 12-гр. 21мм FORCE</t>
  </si>
  <si>
    <t>94.30</t>
  </si>
  <si>
    <t>F5092</t>
  </si>
  <si>
    <t>Головка 3/4" 12-гр. 22мм FORCE</t>
  </si>
  <si>
    <t>F75715F</t>
  </si>
  <si>
    <t>Головка 3/4" 12-гр. 23мм FORCE</t>
  </si>
  <si>
    <t>100.50</t>
  </si>
  <si>
    <t>F6474630P</t>
  </si>
  <si>
    <t>Головка 3/4" 12-гр. 24мм FORCE</t>
  </si>
  <si>
    <t>F80454300</t>
  </si>
  <si>
    <t>Головка 3/4" 12-гр. 27мм FORCE</t>
  </si>
  <si>
    <t>F66011</t>
  </si>
  <si>
    <t>Головка 3/4" 12-гр. 29мм FORCE</t>
  </si>
  <si>
    <t>105.40</t>
  </si>
  <si>
    <t>F48546</t>
  </si>
  <si>
    <t>Головка 3/4" 12-гр. 30мм FORCE</t>
  </si>
  <si>
    <t>108.10</t>
  </si>
  <si>
    <t>F750650</t>
  </si>
  <si>
    <t>Головка 3/4" 12-гр. 34мм FORCE</t>
  </si>
  <si>
    <t>119.60</t>
  </si>
  <si>
    <t>F79343</t>
  </si>
  <si>
    <t>Головка 3/4" 12-гр. 36мм FORCE</t>
  </si>
  <si>
    <t>F9T3706</t>
  </si>
  <si>
    <t>Головка 3/4" 12-гр. 38мм FORCE</t>
  </si>
  <si>
    <t>137.50</t>
  </si>
  <si>
    <t>F88803</t>
  </si>
  <si>
    <t>Головка 3/4" 12-гр. 41мм FORCE</t>
  </si>
  <si>
    <t>154.60</t>
  </si>
  <si>
    <t>F666А080</t>
  </si>
  <si>
    <t>Головка 3/4" 12-гр. 55мм FORCE</t>
  </si>
  <si>
    <t>261.60</t>
  </si>
  <si>
    <t>F6540204</t>
  </si>
  <si>
    <t>Головка 3/4" 12-гр. 60мм FORCE</t>
  </si>
  <si>
    <t>290.50</t>
  </si>
  <si>
    <t>F53616</t>
  </si>
  <si>
    <t>Головка 3/4" 12-гр. 65мм FORCE</t>
  </si>
  <si>
    <t>457.40</t>
  </si>
  <si>
    <t>F818A</t>
  </si>
  <si>
    <t>Головка 3/4" 12-гр. ударная 17мм FORCE</t>
  </si>
  <si>
    <t>F8046330MPB</t>
  </si>
  <si>
    <t>Головка 3/4" 12-гр. ударная 19мм FORCE</t>
  </si>
  <si>
    <t>122.50</t>
  </si>
  <si>
    <t>F48510041</t>
  </si>
  <si>
    <t>Головка 3/4" 12-гр. ударная 22мм FORCE</t>
  </si>
  <si>
    <t>F80245</t>
  </si>
  <si>
    <t>Головка 3/4" 12-гр. ударная 24мм FORCE</t>
  </si>
  <si>
    <t>120.40</t>
  </si>
  <si>
    <t>F6773238</t>
  </si>
  <si>
    <t>Головка 3/4" 12-гр. ударная 27мм FORCE</t>
  </si>
  <si>
    <t>F905U1</t>
  </si>
  <si>
    <t>Головка 3/4" 12-гр. ударная 30мм FORCE</t>
  </si>
  <si>
    <t>120.90</t>
  </si>
  <si>
    <t>F79146</t>
  </si>
  <si>
    <t>Головка 3/4" 12-гр. ударная 33мм FORCE</t>
  </si>
  <si>
    <t>151.50</t>
  </si>
  <si>
    <t>F5077</t>
  </si>
  <si>
    <t>Головка 3/4" 12-гр. ударная 35мм FORCE</t>
  </si>
  <si>
    <t>150.10</t>
  </si>
  <si>
    <t>F9T3707</t>
  </si>
  <si>
    <t>Головка 3/4" 12-гр. ударная 36мм FORCE</t>
  </si>
  <si>
    <t>F9T0301</t>
  </si>
  <si>
    <t>Головка 3/4" 12-гр. ударная 41мм FORCE</t>
  </si>
  <si>
    <t>207.10</t>
  </si>
  <si>
    <t>F4243-9</t>
  </si>
  <si>
    <t>Головка 3/4" 12-гр. ударная 46мм FORCE</t>
  </si>
  <si>
    <t>285.70</t>
  </si>
  <si>
    <t>F67904</t>
  </si>
  <si>
    <t>Головка 3/4" 4-гр. ударная для колесных футорок 17мм FORCE</t>
  </si>
  <si>
    <t>122.00</t>
  </si>
  <si>
    <t>F802219</t>
  </si>
  <si>
    <t>Головка 3/4" 4-гр. ударная для колесных футорок 19мм FORCE</t>
  </si>
  <si>
    <t>F6944160</t>
  </si>
  <si>
    <t>Головка 3/4" 4-гр. ударная для колесных футорок 21мм FORCE</t>
  </si>
  <si>
    <t>112.90</t>
  </si>
  <si>
    <t>F2106</t>
  </si>
  <si>
    <t>Головка 3/4" 4-гр. ударная для колесных футорок длинная 17мм FORCE</t>
  </si>
  <si>
    <t>F2142</t>
  </si>
  <si>
    <t>Головка 3/4" 4-гр. ударная для колесных футорок длинная 19мм FORCE</t>
  </si>
  <si>
    <t>239.20</t>
  </si>
  <si>
    <t>F5081</t>
  </si>
  <si>
    <t>Головка 3/4" 4-гр. ударная для колесных футорок длинная 21мм FORCE</t>
  </si>
  <si>
    <t>F46550</t>
  </si>
  <si>
    <t>Головка 3/4" 6-гр. 19мм FORCE</t>
  </si>
  <si>
    <t>F642220</t>
  </si>
  <si>
    <t>Головка 3/4" 6-гр. 22мм FORCE</t>
  </si>
  <si>
    <t>F639230</t>
  </si>
  <si>
    <t>Головка 3/4" 6-гр. 23мм FORCE</t>
  </si>
  <si>
    <t>F687450</t>
  </si>
  <si>
    <t>Головка 3/4" 6-гр. 24мм FORCE</t>
  </si>
  <si>
    <t>F75719</t>
  </si>
  <si>
    <t>Головка 3/4" 6-гр. 27мм FORCE</t>
  </si>
  <si>
    <t>F63401</t>
  </si>
  <si>
    <t>Головка 3/4" 6-гр. 29мм FORCE</t>
  </si>
  <si>
    <t>106.70</t>
  </si>
  <si>
    <t>F5061</t>
  </si>
  <si>
    <t>Головка 3/4" 6-гр. 30мм FORCE</t>
  </si>
  <si>
    <t>114.00</t>
  </si>
  <si>
    <t>F4106</t>
  </si>
  <si>
    <t>Головка 3/4" 6-гр. 32мм FORCE</t>
  </si>
  <si>
    <t>117.70</t>
  </si>
  <si>
    <t>F750650B</t>
  </si>
  <si>
    <t>Головка 3/4" 6-гр. 33мм FORCE</t>
  </si>
  <si>
    <t>F79350</t>
  </si>
  <si>
    <t>Головка 3/4" 6-гр. 34мм FORCE</t>
  </si>
  <si>
    <t>166.90</t>
  </si>
  <si>
    <t>F67901</t>
  </si>
  <si>
    <t>Головка 3/4" 6-гр. 35мм FORCE</t>
  </si>
  <si>
    <t>F68353</t>
  </si>
  <si>
    <t>Головка 3/4" 6-гр. 36мм FORCE</t>
  </si>
  <si>
    <t>138.60</t>
  </si>
  <si>
    <t>F6907250</t>
  </si>
  <si>
    <t>Головка 3/4" 6-гр. 38мм FORCE</t>
  </si>
  <si>
    <t>F628E46</t>
  </si>
  <si>
    <t>Головка 3/4" 6-гр. 55мм FORCE</t>
  </si>
  <si>
    <t>271.80</t>
  </si>
  <si>
    <t>F649200С</t>
  </si>
  <si>
    <t>Головка 3/4" 6-гр. ударная 17мм FORCE</t>
  </si>
  <si>
    <t>115.10</t>
  </si>
  <si>
    <t>F649300</t>
  </si>
  <si>
    <t>Головка 3/4" 6-гр. ударная 18мм FORCE</t>
  </si>
  <si>
    <t>141.80</t>
  </si>
  <si>
    <t>F62813</t>
  </si>
  <si>
    <t>Головка 3/4" 6-гр. ударная 19мм FORCE</t>
  </si>
  <si>
    <t>F6923200</t>
  </si>
  <si>
    <t>Головка 3/4" 6-гр. ударная 21мм FORCE</t>
  </si>
  <si>
    <t>F58965</t>
  </si>
  <si>
    <t>Головка 3/4" 6-гр. ударная 22мм L=60мм FORCE</t>
  </si>
  <si>
    <t>145.50</t>
  </si>
  <si>
    <t>F58950</t>
  </si>
  <si>
    <t>Головка 3/4" 6-гр. ударная 24мм FORCE</t>
  </si>
  <si>
    <t>F6590104</t>
  </si>
  <si>
    <t>Головка 3/4" 6-гр. ударная 24мм L=60мм FORCE</t>
  </si>
  <si>
    <t>F6912160</t>
  </si>
  <si>
    <t>Головка 3/4" 6-гр. ударная 27мм FORCE</t>
  </si>
  <si>
    <t>F4091</t>
  </si>
  <si>
    <t>Головка 3/4" 6-гр. ударная 27мм L=85мм FORCE</t>
  </si>
  <si>
    <t>186.20</t>
  </si>
  <si>
    <t>F5047P1</t>
  </si>
  <si>
    <t>Головка 3/4" 6-гр. ударная 28мм FORCE</t>
  </si>
  <si>
    <t>F4194</t>
  </si>
  <si>
    <t>Головка 3/4" 6-гр. ударная 30мм L=85мм FORCE</t>
  </si>
  <si>
    <t>213.50</t>
  </si>
  <si>
    <t>F5047P2L</t>
  </si>
  <si>
    <t>Головка 3/4" 6-гр. ударная 32мм FORCE</t>
  </si>
  <si>
    <t>129.00</t>
  </si>
  <si>
    <t>F3081</t>
  </si>
  <si>
    <t>Головка 3/4" 6-гр. ударная 33мм FORCE</t>
  </si>
  <si>
    <t>F6931200</t>
  </si>
  <si>
    <t>Головка 3/4" 6-гр. ударная 34мм FORCE</t>
  </si>
  <si>
    <t>FT905M2</t>
  </si>
  <si>
    <t>Головка 3/4" 6-гр. ударная 38мм FORCE</t>
  </si>
  <si>
    <t>F5161</t>
  </si>
  <si>
    <t>Головка 3/4" 6-гр. ударная 41мм FORCE</t>
  </si>
  <si>
    <t>204.40</t>
  </si>
  <si>
    <t>F627200</t>
  </si>
  <si>
    <t>Головка 3/4" 6-гр. ударная 46мм FORCE</t>
  </si>
  <si>
    <t>F6540205</t>
  </si>
  <si>
    <t>Головка 3/4" 6-гр. ударная 50мм FORCE</t>
  </si>
  <si>
    <t>F8042050W</t>
  </si>
  <si>
    <t>Головка 3/4" 6-гр. ударная 55мм FORCE</t>
  </si>
  <si>
    <t>468.10</t>
  </si>
  <si>
    <t>F44811</t>
  </si>
  <si>
    <t>Головка 3/4" 6-гр. ударная 58мм FORCE</t>
  </si>
  <si>
    <t>758.00</t>
  </si>
  <si>
    <t>F44814</t>
  </si>
  <si>
    <t>Головка 3/4" 6-гр. ударная 60мм FORCE</t>
  </si>
  <si>
    <t>623.20</t>
  </si>
  <si>
    <t>F79436</t>
  </si>
  <si>
    <t>Головка 3/4" 6-гр. ударная длинная 19мм FORCE</t>
  </si>
  <si>
    <t>201.70</t>
  </si>
  <si>
    <t>F2462</t>
  </si>
  <si>
    <t>Головка 3/4" 6-гр. ударная длинная 21мм FORCE</t>
  </si>
  <si>
    <t>205.50</t>
  </si>
  <si>
    <t>F2462-7</t>
  </si>
  <si>
    <t>Головка 3/4" 6-гр. ударная длинная 22мм FORCE</t>
  </si>
  <si>
    <t>F7544650</t>
  </si>
  <si>
    <t>Головка 3/4" 6-гр. ударная длинная 24мм FORCE</t>
  </si>
  <si>
    <t>208.10</t>
  </si>
  <si>
    <t>F904M2</t>
  </si>
  <si>
    <t>Головка 3/4" 6-гр. ударная длинная 27мм FORCE</t>
  </si>
  <si>
    <t>F4194-9</t>
  </si>
  <si>
    <t>Головка 3/4" 6-гр. ударная длинная 29мм FORCE</t>
  </si>
  <si>
    <t>222.00</t>
  </si>
  <si>
    <t>F4084</t>
  </si>
  <si>
    <t>Головка 3/4" 6-гр. ударная длинная 30мм FORCE</t>
  </si>
  <si>
    <t>F2502-9</t>
  </si>
  <si>
    <t>Головка 3/4" 6-гр. ударная длинная 32мм FORCE</t>
  </si>
  <si>
    <t>242.90</t>
  </si>
  <si>
    <t>F48512065</t>
  </si>
  <si>
    <t>Головка 3/4" 6-гр. ударная длинная 33мм FORCE</t>
  </si>
  <si>
    <t>250.40</t>
  </si>
  <si>
    <t>F62505</t>
  </si>
  <si>
    <t>Головка 3/4" 6-гр. ударная длинная 34мм FORCE</t>
  </si>
  <si>
    <t>F79260</t>
  </si>
  <si>
    <t>Головка 3/4" 6-гр. ударная длинная 36мм FORCE</t>
  </si>
  <si>
    <t>281.90</t>
  </si>
  <si>
    <t>F53516</t>
  </si>
  <si>
    <t>Головка 3/4" 6-гр. ударная длинная 41мм FORCE</t>
  </si>
  <si>
    <t>402.80</t>
  </si>
  <si>
    <t>F73310002</t>
  </si>
  <si>
    <t>Головка 3/4" 6-гр. ударная длинная 42мм FORCE</t>
  </si>
  <si>
    <t>536.80</t>
  </si>
  <si>
    <t>F53522</t>
  </si>
  <si>
    <t>Головка 3/4" 6-гр. ударная длинная 46мм FORCE</t>
  </si>
  <si>
    <t>507.70</t>
  </si>
  <si>
    <t>F7511012</t>
  </si>
  <si>
    <t>Головка 3/4" 6-гр. ударная длинная 48мм FORCE</t>
  </si>
  <si>
    <t>691.50</t>
  </si>
  <si>
    <t>F44511</t>
  </si>
  <si>
    <t>Головка 3/4" 6-гр. ударная длинная 50мм FORCE</t>
  </si>
  <si>
    <t>609.80</t>
  </si>
  <si>
    <t>F76814К</t>
  </si>
  <si>
    <t>Головка 3/4" 6-гр. ударная длинная 55мм FORCE</t>
  </si>
  <si>
    <t>738.70</t>
  </si>
  <si>
    <t>F713055B</t>
  </si>
  <si>
    <t>Головка 3/4" 6-гр. ударная длинная 60мм FORCE</t>
  </si>
  <si>
    <t>970.90</t>
  </si>
  <si>
    <t>F75511A</t>
  </si>
  <si>
    <t>Головка 3/4" 6-гр. ударная длинная 65мм FORCE</t>
  </si>
  <si>
    <t>1020.10</t>
  </si>
  <si>
    <t>F6721216</t>
  </si>
  <si>
    <t>Головка 3/4" дюймовая 12-гр. 1" FORCE</t>
  </si>
  <si>
    <t>117.00</t>
  </si>
  <si>
    <t>F46510041</t>
  </si>
  <si>
    <t>Головка 3/4" дюймовая 12-гр. 1-1/16" FORCE</t>
  </si>
  <si>
    <t>119.80</t>
  </si>
  <si>
    <t>F4351</t>
  </si>
  <si>
    <t>Головка 3/4" дюймовая 12-гр. 1-1/2" FORCE</t>
  </si>
  <si>
    <t>167.50</t>
  </si>
  <si>
    <t>F79144</t>
  </si>
  <si>
    <t>Головка 3/4" дюймовая 12-гр. 1-1/4" FORCE</t>
  </si>
  <si>
    <t>136.80</t>
  </si>
  <si>
    <t>F62101</t>
  </si>
  <si>
    <t>Головка 3/4" дюймовая 12-гр. 1-13/16" FORCE</t>
  </si>
  <si>
    <t>226.20</t>
  </si>
  <si>
    <t>F68352</t>
  </si>
  <si>
    <t>Головка 3/4" дюймовая 12-гр. 1-3/4" FORCE</t>
  </si>
  <si>
    <t>214.30</t>
  </si>
  <si>
    <t>FK4032</t>
  </si>
  <si>
    <t>Головка 3/4" дюймовая 12-гр. 1-3/8" FORCE</t>
  </si>
  <si>
    <t>151.00</t>
  </si>
  <si>
    <t>F6772427</t>
  </si>
  <si>
    <t>Головка 3/4" дюймовая 12-гр. 15/16" FORCE</t>
  </si>
  <si>
    <t>F4073</t>
  </si>
  <si>
    <t>Головка 3/4" дюймовая 12-гр. 1-7/16" FORCE</t>
  </si>
  <si>
    <t>161.10</t>
  </si>
  <si>
    <t>F75555</t>
  </si>
  <si>
    <t>Головка 3/4" дюймовая 12-гр. 1-7/8" FORCE</t>
  </si>
  <si>
    <t>286.80</t>
  </si>
  <si>
    <t>F5075</t>
  </si>
  <si>
    <t>Головка 3/4" дюймовая 12-гр. 2" FORCE</t>
  </si>
  <si>
    <t>262.50</t>
  </si>
  <si>
    <t>F75560</t>
  </si>
  <si>
    <t>Головка 3/4" дюймовая 12-гр. 2-5/16" FORCE</t>
  </si>
  <si>
    <t>297.60</t>
  </si>
  <si>
    <t>F48510034</t>
  </si>
  <si>
    <t>Головка 3/4" дюймовая 12-гр. 7/8" FORCE</t>
  </si>
  <si>
    <t>F713055M</t>
  </si>
  <si>
    <t>Головка 3/8" 12-гр.  6мм FORCE</t>
  </si>
  <si>
    <t>16.20</t>
  </si>
  <si>
    <t>F56929</t>
  </si>
  <si>
    <t>Головка 3/8" 12-гр.  7мм FORCE</t>
  </si>
  <si>
    <t>F81280Q</t>
  </si>
  <si>
    <t>Головка 3/8" 12-гр.  8мм FORCE</t>
  </si>
  <si>
    <t>18.20</t>
  </si>
  <si>
    <t>F7521011</t>
  </si>
  <si>
    <t>Головка 3/8" 12-гр.  9мм FORCE</t>
  </si>
  <si>
    <t>16.60</t>
  </si>
  <si>
    <t>F56529</t>
  </si>
  <si>
    <t>Головка 3/8" 12-гр. 10мм FORCE</t>
  </si>
  <si>
    <t>F7581719</t>
  </si>
  <si>
    <t>Головка 3/8" 12-гр. 11мм FORCE</t>
  </si>
  <si>
    <t>F807316M</t>
  </si>
  <si>
    <t>Головка 3/8" 12-гр. 13мм FORCE</t>
  </si>
  <si>
    <t>F807414M</t>
  </si>
  <si>
    <t>Головка 3/8" 12-гр. 15мм FORCE</t>
  </si>
  <si>
    <t>18.80</t>
  </si>
  <si>
    <t>F77410А</t>
  </si>
  <si>
    <t>Головка 3/8" 12-гр. 16мм FORCE</t>
  </si>
  <si>
    <t>F46117</t>
  </si>
  <si>
    <t>Головка 3/8" 12-гр. 17мм FORCE</t>
  </si>
  <si>
    <t>F4081</t>
  </si>
  <si>
    <t>Головка 3/8" 12-гр. 18мм FORCE</t>
  </si>
  <si>
    <t>F56533</t>
  </si>
  <si>
    <t>Головка 3/8" 12-гр. 19мм FORCE</t>
  </si>
  <si>
    <t>F7611618A</t>
  </si>
  <si>
    <t>Головка 3/8" 12-гр. 21мм FORCE</t>
  </si>
  <si>
    <t>F74425011</t>
  </si>
  <si>
    <t>Головка 3/8" 12-гр. 22мм FORCE</t>
  </si>
  <si>
    <t>F7600810</t>
  </si>
  <si>
    <t>Головка 3/8" 12-гр. длинная  6мм FORCE</t>
  </si>
  <si>
    <t>42.80</t>
  </si>
  <si>
    <t>F75523A</t>
  </si>
  <si>
    <t>Головка 3/8" 12-гр. длинная  7мм FORCE</t>
  </si>
  <si>
    <t>F66302</t>
  </si>
  <si>
    <t>Головка 3/8" 12-гр. длинная  8мм FORCE</t>
  </si>
  <si>
    <t>F75515.16A</t>
  </si>
  <si>
    <t>Головка 3/8" 12-гр. длинная  9мм FORCE</t>
  </si>
  <si>
    <t>F7591719</t>
  </si>
  <si>
    <t>Головка 3/8" 12-гр. длинная 10мм FORCE</t>
  </si>
  <si>
    <t>F63001</t>
  </si>
  <si>
    <t>Головка 3/8" 12-гр. длинная 11мм FORCE</t>
  </si>
  <si>
    <t>F75520A</t>
  </si>
  <si>
    <t>Головка 3/8" 12-гр. длинная 12мм FORCE</t>
  </si>
  <si>
    <t>F6473270P</t>
  </si>
  <si>
    <t>Головка 3/8" 12-гр. длинная 13мм FORCE</t>
  </si>
  <si>
    <t>38.00</t>
  </si>
  <si>
    <t>F46518</t>
  </si>
  <si>
    <t>Головка 3/8" 12-гр. длинная 15мм FORCE</t>
  </si>
  <si>
    <t>38.60</t>
  </si>
  <si>
    <t>F5087F</t>
  </si>
  <si>
    <t>Головка 3/8" 12-гр. длинная 16мм FORCE</t>
  </si>
  <si>
    <t>F79125</t>
  </si>
  <si>
    <t>Головка 3/8" 12-гр. длинная 17мм FORCE</t>
  </si>
  <si>
    <t>F79217</t>
  </si>
  <si>
    <t>Головка 3/8" 12-гр. длинная 18мм FORCE</t>
  </si>
  <si>
    <t>F678</t>
  </si>
  <si>
    <t>Головка 3/8" 12-гр. длинная 19мм FORCE</t>
  </si>
  <si>
    <t>46.10</t>
  </si>
  <si>
    <t>F612140</t>
  </si>
  <si>
    <t>Головка 3/8" 12-гр. длинная 21мм FORCE</t>
  </si>
  <si>
    <t>F6553065L</t>
  </si>
  <si>
    <t>Головка 3/8" 12-гр. длинная 22мм FORCE</t>
  </si>
  <si>
    <t>F2073</t>
  </si>
  <si>
    <t>Головка 3/8" 6-гр.  6мм FORCE</t>
  </si>
  <si>
    <t>F5497730</t>
  </si>
  <si>
    <t>Головка 3/8" 6-гр.  8мм FORCE</t>
  </si>
  <si>
    <t>F44832</t>
  </si>
  <si>
    <t>Головка 3/8" 6-гр.  9мм FORCE</t>
  </si>
  <si>
    <t>F79121</t>
  </si>
  <si>
    <t>Головка 3/8" 6-гр. 10мм FORCE</t>
  </si>
  <si>
    <t>F2081A</t>
  </si>
  <si>
    <t>Головка 3/8" 6-гр. 11мм FORCE</t>
  </si>
  <si>
    <t>F74425012</t>
  </si>
  <si>
    <t>Головка 3/8" 6-гр. 12мм FORCE</t>
  </si>
  <si>
    <t>F7620810</t>
  </si>
  <si>
    <t>Головка 3/8" 6-гр. 13мм FORCE</t>
  </si>
  <si>
    <t>F7591214</t>
  </si>
  <si>
    <t>Головка 3/8" 6-гр. 14мм FORCE</t>
  </si>
  <si>
    <t>F46517</t>
  </si>
  <si>
    <t>Головка 3/8" 6-гр. 16мм FORCE</t>
  </si>
  <si>
    <t>F4074</t>
  </si>
  <si>
    <t>Головка 3/8" 6-гр. 17мм FORCE</t>
  </si>
  <si>
    <t>F744250055</t>
  </si>
  <si>
    <t>Головка 3/8" 6-гр. 18мм FORCE</t>
  </si>
  <si>
    <t>F46830</t>
  </si>
  <si>
    <t>Головка 3/8" 6-гр. 19мм FORCE</t>
  </si>
  <si>
    <t>F5072S</t>
  </si>
  <si>
    <t>Головка 3/8" 6-гр. 20мм FORCE</t>
  </si>
  <si>
    <t>31.60</t>
  </si>
  <si>
    <t>F75525</t>
  </si>
  <si>
    <t>Головка 3/8" 6-гр. 21мм FORCE</t>
  </si>
  <si>
    <t>F2101L</t>
  </si>
  <si>
    <t>Головка 3/8" 6-гр. 22мм FORCE</t>
  </si>
  <si>
    <t>33.80</t>
  </si>
  <si>
    <t>F79126</t>
  </si>
  <si>
    <t>Головка 3/8" 6-гр. длинная  6мм FORCE</t>
  </si>
  <si>
    <t>F5087TF</t>
  </si>
  <si>
    <t>Головка 3/8" 6-гр. длинная  7мм FORCE</t>
  </si>
  <si>
    <t>F5093L</t>
  </si>
  <si>
    <t>Головка 3/8" 6-гр. длинная  8мм FORCE</t>
  </si>
  <si>
    <t>F6316714</t>
  </si>
  <si>
    <t>Головка 3/8" 6-гр. длинная  9мм FORCE</t>
  </si>
  <si>
    <t>F7582224</t>
  </si>
  <si>
    <t>Головка 3/8" 6-гр. длинная 10мм FORCE</t>
  </si>
  <si>
    <t>F44541</t>
  </si>
  <si>
    <t>Головка 3/8" 6-гр. длинная 11мм FORCE</t>
  </si>
  <si>
    <t>F46533</t>
  </si>
  <si>
    <t>Головка 3/8" 6-гр. длинная 12мм FORCE</t>
  </si>
  <si>
    <t>F7521317</t>
  </si>
  <si>
    <t>Головка 3/8" 6-гр. длинная 13мм FORCE</t>
  </si>
  <si>
    <t>F8148</t>
  </si>
  <si>
    <t>Головка 3/8" 6-гр. длинная 14мм FORCE</t>
  </si>
  <si>
    <t>F60219200Q</t>
  </si>
  <si>
    <t>Головка 3/8" 6-гр. длинная 15мм FORCE</t>
  </si>
  <si>
    <t>F5093</t>
  </si>
  <si>
    <t>Головка 3/8" 6-гр. длинная 16мм FORCE</t>
  </si>
  <si>
    <t>F1022-45</t>
  </si>
  <si>
    <t>Головка 3/8" 6-гр. длинная 19мм FORCE</t>
  </si>
  <si>
    <t>45.50</t>
  </si>
  <si>
    <t>F77418А</t>
  </si>
  <si>
    <t>Головка 3/8" 6-гр. длинная 21мм FORCE</t>
  </si>
  <si>
    <t>F79129</t>
  </si>
  <si>
    <t>Головка 3/8" 6-гр. длинная 22мм FORCE</t>
  </si>
  <si>
    <t>F75524</t>
  </si>
  <si>
    <t>Головка 3/8" звездочка  E6 FORCE</t>
  </si>
  <si>
    <t>28.60</t>
  </si>
  <si>
    <t>F46819</t>
  </si>
  <si>
    <t>Головка 3/8" звездочка  E8 FORCE</t>
  </si>
  <si>
    <t>28.40</t>
  </si>
  <si>
    <t>F46822</t>
  </si>
  <si>
    <t>Головка 3/8" звездочка E10 FORCE</t>
  </si>
  <si>
    <t>F74425014</t>
  </si>
  <si>
    <t>Головка 3/8" звездочка E12 FORCE</t>
  </si>
  <si>
    <t>F9B0401</t>
  </si>
  <si>
    <t>Головка 3/8" звездочка E14 FORCE</t>
  </si>
  <si>
    <t>F44534</t>
  </si>
  <si>
    <t>Головка 3/8" звездочка E16 FORCE</t>
  </si>
  <si>
    <t>F8187.16</t>
  </si>
  <si>
    <t>Головка 3/8" звездочка E18 FORCE</t>
  </si>
  <si>
    <t>31.50</t>
  </si>
  <si>
    <t>F56936</t>
  </si>
  <si>
    <t>Головка 3/8" звездочка E20 FORCE</t>
  </si>
  <si>
    <t>F905T1</t>
  </si>
  <si>
    <t>Головка для разборки стойки амортизатора HONDA NISSAN 14мм FORCE</t>
  </si>
  <si>
    <t>236.80</t>
  </si>
  <si>
    <t>F80943</t>
  </si>
  <si>
    <t>Головка для снятия замка зажигания FORCE</t>
  </si>
  <si>
    <t>471.40</t>
  </si>
  <si>
    <t>F79322</t>
  </si>
  <si>
    <t>Головка насадка магнитная 1/4"  L=25мм FORCE</t>
  </si>
  <si>
    <t>F6903200</t>
  </si>
  <si>
    <t>Головка свечная 14мм 1/2" магнитная 12-гр. FORCE</t>
  </si>
  <si>
    <t>109.70</t>
  </si>
  <si>
    <t>F48510024</t>
  </si>
  <si>
    <t>Головка свечная 14мм 3/8" магнитная 12-гр. FORCE</t>
  </si>
  <si>
    <t>110.50</t>
  </si>
  <si>
    <t>F5115</t>
  </si>
  <si>
    <t>Головка свечная 14мм 3/8" магнитная 12-гр. длинная 250мм FORCE</t>
  </si>
  <si>
    <t>F75313</t>
  </si>
  <si>
    <t>Головка свечная 16мм 1/2" 6-гр. FORCE</t>
  </si>
  <si>
    <t>F4042</t>
  </si>
  <si>
    <t>Головка свечная 16мм 1/2" магнитная 12-гр. FORCE</t>
  </si>
  <si>
    <t>F79258</t>
  </si>
  <si>
    <t>Головка свечная 16мм 1/2" с карданом 12-гр. FORCE</t>
  </si>
  <si>
    <t>268.00</t>
  </si>
  <si>
    <t>F7521415</t>
  </si>
  <si>
    <t>Головка свечная 16мм 3/8" 6-гр. FORCE</t>
  </si>
  <si>
    <t>33.20</t>
  </si>
  <si>
    <t>F79232</t>
  </si>
  <si>
    <t>Головка свечная 16мм 3/8" магнитная 12-гр. FORCE</t>
  </si>
  <si>
    <t>108.60</t>
  </si>
  <si>
    <t>F6473365</t>
  </si>
  <si>
    <t>Головка свечная 16мм 3/8" магнитная 12-гр. длинная 250мм FORCE</t>
  </si>
  <si>
    <t>F6081</t>
  </si>
  <si>
    <t>Головка свечная 16мм 3/8" магнитная с карданом 12-гр. FORCE</t>
  </si>
  <si>
    <t>234.30</t>
  </si>
  <si>
    <t>F62001</t>
  </si>
  <si>
    <t>Головка свечная 16мм 3/8" магнитная шарнирная 12-гр. FORCE</t>
  </si>
  <si>
    <t>F656</t>
  </si>
  <si>
    <t>Головка свечная 16мм 3/8" шарнирная 12-гр. FORCE</t>
  </si>
  <si>
    <t>210.30</t>
  </si>
  <si>
    <t>F66303</t>
  </si>
  <si>
    <t>Головка свечная 18мм 1/2" 6-гр. FORCE</t>
  </si>
  <si>
    <t>F8014600P</t>
  </si>
  <si>
    <t>Головка свечная 18мм 3/8" 6-гр. FORCE</t>
  </si>
  <si>
    <t>F7521617</t>
  </si>
  <si>
    <t>Головка свечная 21мм 1/2" 6-гр. FORCE</t>
  </si>
  <si>
    <t>F802223</t>
  </si>
  <si>
    <t>Головка свечная 21мм 1/2" магнитная 12-гр. FORCE</t>
  </si>
  <si>
    <t>119.90</t>
  </si>
  <si>
    <t>F5172</t>
  </si>
  <si>
    <t>Головка свечная 21мм 1/2" с карданом 12-гр. FORCE</t>
  </si>
  <si>
    <t>F76419</t>
  </si>
  <si>
    <t>Головка свечная 21мм 3/8" 6-гр. FORCE</t>
  </si>
  <si>
    <t>F68301</t>
  </si>
  <si>
    <t>Головка свечная 21мм 3/8" магнитная 12-гр. FORCE</t>
  </si>
  <si>
    <t>116.10</t>
  </si>
  <si>
    <t>F4162-5</t>
  </si>
  <si>
    <t>Головка свечная 21мм 3/8" магнитная 12-гр. длинная 250мм FORCE</t>
  </si>
  <si>
    <t>247.70</t>
  </si>
  <si>
    <t>F5081S</t>
  </si>
  <si>
    <t>Головка свечная 21мм 3/8" магнитная с карданом 12-гр. FORCE</t>
  </si>
  <si>
    <t>246.10</t>
  </si>
  <si>
    <t>F75715</t>
  </si>
  <si>
    <t>Головка-бита 1/2" 5-гранная 10мм FORCE</t>
  </si>
  <si>
    <t>F21111</t>
  </si>
  <si>
    <t>Головка-бита 1/2" 6-гр.  6мм L=55мм FORCE</t>
  </si>
  <si>
    <t>F9B0102</t>
  </si>
  <si>
    <t>Головка-бита 1/2" 6-гр.  7мм L=55мм FORCE</t>
  </si>
  <si>
    <t>F3093</t>
  </si>
  <si>
    <t>Головка-бита 1/2" 6-гр.  8мм L=55мм FORCE</t>
  </si>
  <si>
    <t>F7621819</t>
  </si>
  <si>
    <t>Головка-бита 1/2" 6-гр.  9мм L=55мм FORCE</t>
  </si>
  <si>
    <t>68.00</t>
  </si>
  <si>
    <t>F48530</t>
  </si>
  <si>
    <t>Головка-бита 1/2" 6-гр. 10мм L=55мм FORCE</t>
  </si>
  <si>
    <t>58.40</t>
  </si>
  <si>
    <t>F5502</t>
  </si>
  <si>
    <t>Головка-бита 1/2" 6-гр. 12мм L=55мм FORCE</t>
  </si>
  <si>
    <t>F8014380</t>
  </si>
  <si>
    <t>Головка-бита 1/2" 6-гр. 14мм L=40мм FORCE</t>
  </si>
  <si>
    <t>79.20</t>
  </si>
  <si>
    <t>F9C2002</t>
  </si>
  <si>
    <t>Головка-бита 1/2" 6-гр. 14мм L=65мм FORCE</t>
  </si>
  <si>
    <t>69.10</t>
  </si>
  <si>
    <t>F609ABC</t>
  </si>
  <si>
    <t>Головка-бита 1/2" 6-гр. 17мм L=42мм FORCE</t>
  </si>
  <si>
    <t>F609ABO</t>
  </si>
  <si>
    <t>Головка-бита 1/2" 6-гр. 17мм L=70мм FORCE</t>
  </si>
  <si>
    <t>80.30</t>
  </si>
  <si>
    <t>F80224</t>
  </si>
  <si>
    <t>Головка-бита 1/2" 6-гр. 19мм L=42мм FORCE</t>
  </si>
  <si>
    <t>73.20</t>
  </si>
  <si>
    <t>F79334</t>
  </si>
  <si>
    <t>Головка-бита 1/2" 6-гр. 19мм L=70мм FORCE</t>
  </si>
  <si>
    <t>91.00</t>
  </si>
  <si>
    <t>F75319</t>
  </si>
  <si>
    <t>Головка-бита 1/2" 6-гр. длинная  8мм L=100мм FORCE</t>
  </si>
  <si>
    <t>69.50</t>
  </si>
  <si>
    <t>F79341</t>
  </si>
  <si>
    <t>Головка-бита 1/2" 6-гр. длинная  8мм изогнут. L=105мм для головки блока FORCE</t>
  </si>
  <si>
    <t>107.90</t>
  </si>
  <si>
    <t>F643405</t>
  </si>
  <si>
    <t>Головка-бита 1/2" 6-гр. длинная 10мм L=100мм FORCE</t>
  </si>
  <si>
    <t>F79133</t>
  </si>
  <si>
    <t>Головка-бита 1/2" 6-гр. длинная 10мм L=110мм FORCE</t>
  </si>
  <si>
    <t>F68354</t>
  </si>
  <si>
    <t>Головка-бита 1/2" 6-гр. длинная 11мм L=100мм FORCE</t>
  </si>
  <si>
    <t>83.10</t>
  </si>
  <si>
    <t>F807325020.6М</t>
  </si>
  <si>
    <t>Головка-бита 1/2" 6-гр. длинная 12мм L=100мм FORCE</t>
  </si>
  <si>
    <t>F44515019C</t>
  </si>
  <si>
    <t>Головка-бита 1/2" 6-гр. длинная 12мм L=110мм FORCE</t>
  </si>
  <si>
    <t>84.00</t>
  </si>
  <si>
    <t>F7602224</t>
  </si>
  <si>
    <t>Головка-бита 1/2" 6-гр. длинная 13мм L=100мм FORCE</t>
  </si>
  <si>
    <t>87.20</t>
  </si>
  <si>
    <t>F628300</t>
  </si>
  <si>
    <t>Головка-бита 1/2" 6-гр. длинная 14мм L=100мм FORCE</t>
  </si>
  <si>
    <t>F34605550</t>
  </si>
  <si>
    <t>Головка-бита 1/2" 6-гр. длинная 19мм L=110мм FORCE</t>
  </si>
  <si>
    <t>F81814</t>
  </si>
  <si>
    <t>Головка-бита 1/2" 6-гр. дюймовая 1/2" FORCE</t>
  </si>
  <si>
    <t>61.40</t>
  </si>
  <si>
    <t>F48538</t>
  </si>
  <si>
    <t>Головка-бита 1/2" Phillips PH.2 L=55мм FORCE</t>
  </si>
  <si>
    <t>70.20</t>
  </si>
  <si>
    <t>F4858030</t>
  </si>
  <si>
    <t>Головка-бита 1/2" Phillips PH.3 L=55мм FORCE</t>
  </si>
  <si>
    <t>F4619019</t>
  </si>
  <si>
    <t>Головка-бита 1/2" Spline M14 L=55мм FORCE</t>
  </si>
  <si>
    <t>F4619021</t>
  </si>
  <si>
    <t>Головка-бита 1/2" Spline M16 L=55мм FORCE</t>
  </si>
  <si>
    <t>F615225</t>
  </si>
  <si>
    <t>Головка-бита 1/2" Spline длинная  M8 L=100мм FORCE</t>
  </si>
  <si>
    <t>68.20</t>
  </si>
  <si>
    <t>F79132</t>
  </si>
  <si>
    <t>Головка-бита 1/2" Spline длинная M10 L=100мм FORCE</t>
  </si>
  <si>
    <t>F79227</t>
  </si>
  <si>
    <t>Головка-бита 1/2" Spline длинная M14 L=100мм FORCE</t>
  </si>
  <si>
    <t>94.20</t>
  </si>
  <si>
    <t>F79136</t>
  </si>
  <si>
    <t>Головка-бита 1/2" Spline длинная M16 L=100мм FORCE</t>
  </si>
  <si>
    <t>F67701</t>
  </si>
  <si>
    <t>Головка-бита 1/2" Spline с отверстием M16 L=55мм FORCE</t>
  </si>
  <si>
    <t>F5151</t>
  </si>
  <si>
    <t>Головка-бита 1/2" Spline с отверстием длинная M16 L=100мм FORCE</t>
  </si>
  <si>
    <t>F8014250</t>
  </si>
  <si>
    <t>Головка-бита 1/2" Torx T20 FORCE</t>
  </si>
  <si>
    <t>F9M0201</t>
  </si>
  <si>
    <t>Головка-бита 1/2" Torx T25 FORCE</t>
  </si>
  <si>
    <t>F615150</t>
  </si>
  <si>
    <t>Головка-бита 1/2" Torx T27 FORCE</t>
  </si>
  <si>
    <t>F48532</t>
  </si>
  <si>
    <t>Головка-бита 1/2" Torx T30 FORCE</t>
  </si>
  <si>
    <t>F77419А</t>
  </si>
  <si>
    <t>Головка-бита 1/2" Torx T40 FORCE</t>
  </si>
  <si>
    <t>F46510019</t>
  </si>
  <si>
    <t>Головка-бита 1/2" Torx T45 FORCE</t>
  </si>
  <si>
    <t>F5093LB</t>
  </si>
  <si>
    <t>Головка-бита 1/2" Torx T50 FORCE</t>
  </si>
  <si>
    <t>F807316BM</t>
  </si>
  <si>
    <t>Головка-бита 1/2" Torx T55 FORCE</t>
  </si>
  <si>
    <t>F1022-14</t>
  </si>
  <si>
    <t>Головка-бита 1/2" Torx T60 FORCE</t>
  </si>
  <si>
    <t>F5116</t>
  </si>
  <si>
    <t>Головка-бита 1/2" Torx длинная  T40 L=100мм FORCE</t>
  </si>
  <si>
    <t>69.80</t>
  </si>
  <si>
    <t>F75709F</t>
  </si>
  <si>
    <t>Головка-бита 1/2" Torx длинная  T60 L=100мм FORCE</t>
  </si>
  <si>
    <t>F3091</t>
  </si>
  <si>
    <t>Головка-бита 1/2" Torx длинная  T60 L=140мм FORCE</t>
  </si>
  <si>
    <t>92.60</t>
  </si>
  <si>
    <t>F6925160</t>
  </si>
  <si>
    <t>Головка-бита 1/2" Torx длинная  T70 L=100мм FORCE</t>
  </si>
  <si>
    <t>F58954</t>
  </si>
  <si>
    <t>Головка-бита 1/2" Torx длинная  T80 L=100 мм FORCE</t>
  </si>
  <si>
    <t>F802433</t>
  </si>
  <si>
    <t>Головка-бита 1/2" Torx длинная  T90 L=100мм FORCE</t>
  </si>
  <si>
    <t>144.00</t>
  </si>
  <si>
    <t>F46560</t>
  </si>
  <si>
    <t>Головка-бита 1/2" Torx длинная T100 L=100мм FORCE</t>
  </si>
  <si>
    <t>165.70</t>
  </si>
  <si>
    <t>F757S16</t>
  </si>
  <si>
    <t>Головка-бита 1/2" Torx с отверстием длинная Т-30H L=100мм FORCE</t>
  </si>
  <si>
    <t>75.50</t>
  </si>
  <si>
    <t>F75708R</t>
  </si>
  <si>
    <t>Головка-бита 1/2" Torx с отверстием длинная Т-40H L=100мм FORCE</t>
  </si>
  <si>
    <t>F757S15</t>
  </si>
  <si>
    <t>Головка-бита 1/2" Torx с отверстием длинная Т-45H L=100мм FORCE</t>
  </si>
  <si>
    <t>F80986MPB</t>
  </si>
  <si>
    <t>Головка-бита 1/2" Torx с отверстием длинная Т-50H L=100мм FORCE</t>
  </si>
  <si>
    <t>F75716</t>
  </si>
  <si>
    <t>Головка-бита 1/2" Torx с отверстием длинная Т-55H L=100мм FORCE</t>
  </si>
  <si>
    <t>F5055P1</t>
  </si>
  <si>
    <t>Головка-бита 1/2" Torx с отверстием длинная Т-60H L=100мм FORCE</t>
  </si>
  <si>
    <t>F1747507</t>
  </si>
  <si>
    <t>Головка-бита 1/4" 6-гр.  3мм FORCE</t>
  </si>
  <si>
    <t>F1747508</t>
  </si>
  <si>
    <t>Головка-бита 1/4" 6-гр.  4мм FORCE</t>
  </si>
  <si>
    <t>F1747505</t>
  </si>
  <si>
    <t>Головка-бита 1/4" 6-гр.  5мм FORCE</t>
  </si>
  <si>
    <t>F1747506</t>
  </si>
  <si>
    <t>Головка-бита 1/4" 6-гр.  6мм FORCE</t>
  </si>
  <si>
    <t>F61901</t>
  </si>
  <si>
    <t>Головка-бита 1/4" 6-гр.  7мм FORCE</t>
  </si>
  <si>
    <t>13.40</t>
  </si>
  <si>
    <t>F44532</t>
  </si>
  <si>
    <t>Головка-бита 1/4" 6-гр.  8мм FORCE</t>
  </si>
  <si>
    <t>F21013</t>
  </si>
  <si>
    <t>Головка-бита 1/4" 6-гр. 10мм FORCE</t>
  </si>
  <si>
    <t>15.00</t>
  </si>
  <si>
    <t>F1767550</t>
  </si>
  <si>
    <t>Головка-бита 1/4" Phillips PH.1 L=32мм FORCE</t>
  </si>
  <si>
    <t>F1747504</t>
  </si>
  <si>
    <t>Головка-бита 1/4" Phillips PH.2 L=32мм FORCE</t>
  </si>
  <si>
    <t>F1783012</t>
  </si>
  <si>
    <t>Головка-бита 1/4" Phillips PH.3 L=32мм FORCE</t>
  </si>
  <si>
    <t>F1747510</t>
  </si>
  <si>
    <t>Головка-бита 1/4" Torx T30 FORCE</t>
  </si>
  <si>
    <t>F65511</t>
  </si>
  <si>
    <t>Головка-бита 1/4" Torx с отверстием  Т-8Н FORCE</t>
  </si>
  <si>
    <t>12.90</t>
  </si>
  <si>
    <t>F65512</t>
  </si>
  <si>
    <t>Головка-бита 1/4" Torx с отверстием Т-10Н FORCE</t>
  </si>
  <si>
    <t>F71645В</t>
  </si>
  <si>
    <t>Головка-бита 1/4" Torx с отверстием Т-15Н FORCE</t>
  </si>
  <si>
    <t>F75520</t>
  </si>
  <si>
    <t>Головка-бита 1/4" Torx с отверстием Т-25Н FORCE</t>
  </si>
  <si>
    <t>F56923</t>
  </si>
  <si>
    <t>Головка-бита 1/4" Torx с отверстием Т-27Н FORCE</t>
  </si>
  <si>
    <t>F44830</t>
  </si>
  <si>
    <t>Головка-бита 1/4" Torx с отверстием Т-30Н FORCE</t>
  </si>
  <si>
    <t>F56527</t>
  </si>
  <si>
    <t>Головка-бита 1/4" Torx с отверстием Т-40Н FORCE</t>
  </si>
  <si>
    <t>F1767510</t>
  </si>
  <si>
    <t>Головка-бита 1/4" шлицевая 1.2х6.5  L=32мм FORCE</t>
  </si>
  <si>
    <t>11.10</t>
  </si>
  <si>
    <t>F7581921</t>
  </si>
  <si>
    <t>Держатель биты 1/2"F х 10ммF FORCE</t>
  </si>
  <si>
    <t>F76412XL</t>
  </si>
  <si>
    <t>Держатель биты 1/4"F х 1/4"F FORCE</t>
  </si>
  <si>
    <t>F807330020.6B</t>
  </si>
  <si>
    <t>Держатель биты удлинит. 1/4"F х 1/4"  60мм магнитный с фиксатором FORCE</t>
  </si>
  <si>
    <t>96.90</t>
  </si>
  <si>
    <t>F807430016UМ</t>
  </si>
  <si>
    <t>Держатель биты удлинит. 1/4"F х 1/4"  75мм магнитный с центрир. кольцом FORCE</t>
  </si>
  <si>
    <t>F5072XLS</t>
  </si>
  <si>
    <t>Держатель биты удлинит. 1/4"F х 1/4" 175мм гибкий темный FORCE</t>
  </si>
  <si>
    <t>F62515</t>
  </si>
  <si>
    <t>Длинногубцы 110 мм миниатюрные FORCE</t>
  </si>
  <si>
    <t>184.60</t>
  </si>
  <si>
    <t>F66612</t>
  </si>
  <si>
    <t>Длинногубцы 145 мм FORCE</t>
  </si>
  <si>
    <t>310.80</t>
  </si>
  <si>
    <t>F6540406</t>
  </si>
  <si>
    <t>Длинногубцы 150 мм FORCE</t>
  </si>
  <si>
    <t>225.20</t>
  </si>
  <si>
    <t>F6540206</t>
  </si>
  <si>
    <t>Длинногубцы 160 мм FORCE</t>
  </si>
  <si>
    <t>323.70</t>
  </si>
  <si>
    <t>F53514</t>
  </si>
  <si>
    <t>Длинногубцы 160 мм диэлектрические гнутые FORCE</t>
  </si>
  <si>
    <t>386.20</t>
  </si>
  <si>
    <t>F76406</t>
  </si>
  <si>
    <t>Длинногубцы 160 мм диэлектрические прямые FORCE</t>
  </si>
  <si>
    <t>385.20</t>
  </si>
  <si>
    <t>F76409</t>
  </si>
  <si>
    <t>Длинногубцы 200 мм диэлектрические гнутые FORCE</t>
  </si>
  <si>
    <t>461.10</t>
  </si>
  <si>
    <t>F41071</t>
  </si>
  <si>
    <t>Длинногубцы 200 мм диэлектрические прямые FORCE</t>
  </si>
  <si>
    <t>337.60</t>
  </si>
  <si>
    <t>F53909</t>
  </si>
  <si>
    <t>Длинногубцы 280 мм 45° с длинными ручками FORCE</t>
  </si>
  <si>
    <t>380.90</t>
  </si>
  <si>
    <t>F53910</t>
  </si>
  <si>
    <t>Длинногубцы 280 мм 90° с длинными ручками FORCE</t>
  </si>
  <si>
    <t>F53907</t>
  </si>
  <si>
    <t>Длинногубцы 280 мм прямые с длинными ручками FORCE</t>
  </si>
  <si>
    <t>F53919</t>
  </si>
  <si>
    <t>Длинногубцы 400 мм 45° с длинными ручками FORCE</t>
  </si>
  <si>
    <t>441.00</t>
  </si>
  <si>
    <t>F54611</t>
  </si>
  <si>
    <t>Длинногубцы 400 мм 90° с длинными ручками FORCE</t>
  </si>
  <si>
    <t>574.90</t>
  </si>
  <si>
    <t>F4455221ТН</t>
  </si>
  <si>
    <t>Зажим для кузовных работ 1-функциональный 1 т FORCE</t>
  </si>
  <si>
    <t>1223.40</t>
  </si>
  <si>
    <t>F4488517</t>
  </si>
  <si>
    <t>Зажим для кузовных работ 1-функциональный 5 т FORCE</t>
  </si>
  <si>
    <t>1897.60</t>
  </si>
  <si>
    <t>F7590810</t>
  </si>
  <si>
    <t>1526.20</t>
  </si>
  <si>
    <t>F8014250P</t>
  </si>
  <si>
    <t>1050.00</t>
  </si>
  <si>
    <t>F71630</t>
  </si>
  <si>
    <t>Зажим для кузовных работ 1-функциональный 6 т FORCE</t>
  </si>
  <si>
    <t>1509.50</t>
  </si>
  <si>
    <t>F76402</t>
  </si>
  <si>
    <t>Зажим для кузовных работ 2-функциональный 2 х 3 т FORCE</t>
  </si>
  <si>
    <t>1436.80</t>
  </si>
  <si>
    <t>F3243207</t>
  </si>
  <si>
    <t>Зажим для кузовных работ 2-функциональный 3 х 5 т FORCE</t>
  </si>
  <si>
    <t>2790.60</t>
  </si>
  <si>
    <t>F44514</t>
  </si>
  <si>
    <t>Зажим для кузовных работ соединитель 2-х цепей 6 т FORCE</t>
  </si>
  <si>
    <t>651.00</t>
  </si>
  <si>
    <t>F713055BS</t>
  </si>
  <si>
    <t>Зажим для кузовных работ соединитель 3-х цепей 6 т FORCE</t>
  </si>
  <si>
    <t>718.40</t>
  </si>
  <si>
    <t>F80934062</t>
  </si>
  <si>
    <t>Зажим для кузовных работ цепной 6 т FORCE</t>
  </si>
  <si>
    <t>846.80</t>
  </si>
  <si>
    <t>F62514</t>
  </si>
  <si>
    <t>Зажим прямой 140 мм FORCE</t>
  </si>
  <si>
    <t>202.20</t>
  </si>
  <si>
    <t>F64705</t>
  </si>
  <si>
    <t>Зажим прямой 160 мм FORCE</t>
  </si>
  <si>
    <t>335.40</t>
  </si>
  <si>
    <t>F8042075W</t>
  </si>
  <si>
    <t>Зажим прямой 200 мм FORCE</t>
  </si>
  <si>
    <t>491.00</t>
  </si>
  <si>
    <t>F5356307</t>
  </si>
  <si>
    <t>Заклепочник  резьбовой FORCE Новинка!</t>
  </si>
  <si>
    <t>654.20</t>
  </si>
  <si>
    <t>F54610</t>
  </si>
  <si>
    <t>Заклепочник с поворотной головкой (360 гр.), 4 насадки L=180мм FORCE</t>
  </si>
  <si>
    <t>574.50</t>
  </si>
  <si>
    <t>F48585</t>
  </si>
  <si>
    <t>Захват гибкий клещевой 560 мм FORCE</t>
  </si>
  <si>
    <t>302.80</t>
  </si>
  <si>
    <t>F41421</t>
  </si>
  <si>
    <t>Зеркало на гибком удлинителе (магнит, лампа) FORCE</t>
  </si>
  <si>
    <t>340.20</t>
  </si>
  <si>
    <t>F8241618</t>
  </si>
  <si>
    <t>Зубило 150 мм 12мм FORCE</t>
  </si>
  <si>
    <t>F75321</t>
  </si>
  <si>
    <t>Зубило 180 мм 15мм FORCE</t>
  </si>
  <si>
    <t>F613B250</t>
  </si>
  <si>
    <t>Зубило 180 мм 15мм с защитной ручкой FORCE</t>
  </si>
  <si>
    <t>F6805</t>
  </si>
  <si>
    <t>Зубило 200 мм 19мм FORCE</t>
  </si>
  <si>
    <t>F628E18</t>
  </si>
  <si>
    <t>Зубило 200 мм 19мм с защитной ручкой FORCE</t>
  </si>
  <si>
    <t>159.50</t>
  </si>
  <si>
    <t>F2203-5</t>
  </si>
  <si>
    <t>Зубило 220 мм 25мм FORCE</t>
  </si>
  <si>
    <t>171.20</t>
  </si>
  <si>
    <t>F44521</t>
  </si>
  <si>
    <t>Кабелерез 250 мм диэлектрический FORCE</t>
  </si>
  <si>
    <t>808.30</t>
  </si>
  <si>
    <t>F34710030</t>
  </si>
  <si>
    <t>Кардан 1" ударный (на шарике) FORCE</t>
  </si>
  <si>
    <t>1353.50</t>
  </si>
  <si>
    <t>F8046100МРВ</t>
  </si>
  <si>
    <t>Кардан 1/2" FORCE</t>
  </si>
  <si>
    <t>F79130</t>
  </si>
  <si>
    <t>Кардан 1/4" FORCE</t>
  </si>
  <si>
    <t>F44816</t>
  </si>
  <si>
    <t>Кардан 3/4" FORCE</t>
  </si>
  <si>
    <t>663.30</t>
  </si>
  <si>
    <t>F7540809</t>
  </si>
  <si>
    <t>Кардан 3/4" ударный (на шарике) FORCE</t>
  </si>
  <si>
    <t>692.20</t>
  </si>
  <si>
    <t>F5691.3.4</t>
  </si>
  <si>
    <t>Кардан 3/8" FORCE</t>
  </si>
  <si>
    <t>F7591921</t>
  </si>
  <si>
    <t>Кернер 185 мм  2,5мм FORCE</t>
  </si>
  <si>
    <t>49.30</t>
  </si>
  <si>
    <t>F7601214</t>
  </si>
  <si>
    <t>Кернер 185 мм  4мм FORCE</t>
  </si>
  <si>
    <t>F7611315</t>
  </si>
  <si>
    <t>Кернер 185 мм  6мм FORCE</t>
  </si>
  <si>
    <t>F3092</t>
  </si>
  <si>
    <t>Кернер 185 мм 10мм FORCE</t>
  </si>
  <si>
    <t>F46510036</t>
  </si>
  <si>
    <t>Клейцмейсель (зубило раздвижное)  FORCE</t>
  </si>
  <si>
    <t>F5151Т</t>
  </si>
  <si>
    <t>Клейцмейсель с гофрированной ручкой L=150мм FORCE</t>
  </si>
  <si>
    <t>132.60</t>
  </si>
  <si>
    <t>F79160</t>
  </si>
  <si>
    <t>Клещи 180 мм FORCE</t>
  </si>
  <si>
    <t>221.70</t>
  </si>
  <si>
    <t>F53518</t>
  </si>
  <si>
    <t>Клещи балансировочные для шиномонтажа FORCE</t>
  </si>
  <si>
    <t>411.90</t>
  </si>
  <si>
    <t>F52610</t>
  </si>
  <si>
    <t>Клещи переставные 250 мм FORCE</t>
  </si>
  <si>
    <t>400.10</t>
  </si>
  <si>
    <t>F5396311</t>
  </si>
  <si>
    <t>Клещи переставные 250 мм диэлектрические FORCE</t>
  </si>
  <si>
    <t>542.40</t>
  </si>
  <si>
    <t>F73107500</t>
  </si>
  <si>
    <t>Клещи переставные 360 мм FORCE</t>
  </si>
  <si>
    <t>F7511113</t>
  </si>
  <si>
    <t>Клещи переставные 410 мм FORCE</t>
  </si>
  <si>
    <t>772.40</t>
  </si>
  <si>
    <t>F758S1819</t>
  </si>
  <si>
    <t>Клещи переставные 500 мм FORCE</t>
  </si>
  <si>
    <t>1986.20</t>
  </si>
  <si>
    <t>F4441C</t>
  </si>
  <si>
    <t>Ключ 3-сторонний T-обр. 6-гр.  8 мм FORCE</t>
  </si>
  <si>
    <t>216.60</t>
  </si>
  <si>
    <t>F4291-5</t>
  </si>
  <si>
    <t>Ключ 3-сторонний T-обр. 6-гр. 10 мм FORCE</t>
  </si>
  <si>
    <t>268.90</t>
  </si>
  <si>
    <t>F71403B</t>
  </si>
  <si>
    <t>Ключ балонный крест  17х19х13/16"х1/2" разборный 300мм FORCE</t>
  </si>
  <si>
    <t>689.00</t>
  </si>
  <si>
    <t>F4941-5</t>
  </si>
  <si>
    <t>Ключ балонный крест 16" 17х19х21х22 с адапт. 1/2" усиленный 400мм FORCE</t>
  </si>
  <si>
    <t>289.20</t>
  </si>
  <si>
    <t>F6074185</t>
  </si>
  <si>
    <t>Ключ балонный крест 20" 17х19х21х1/2" складной 500мм FORCE</t>
  </si>
  <si>
    <t>729.70</t>
  </si>
  <si>
    <t>F8042050</t>
  </si>
  <si>
    <t>Ключ балонный торцевой 22х24 мм FORCE</t>
  </si>
  <si>
    <t>374.50</t>
  </si>
  <si>
    <t>F8081</t>
  </si>
  <si>
    <t>Ключ балонный торцевой 24х27 мм FORCE</t>
  </si>
  <si>
    <t>389.40</t>
  </si>
  <si>
    <t>F8043075</t>
  </si>
  <si>
    <t>Ключ балонный торцевой 27х32 мм FORCE</t>
  </si>
  <si>
    <t>429.60</t>
  </si>
  <si>
    <t>F8042100</t>
  </si>
  <si>
    <t>Ключ балонный торцевой 27х33 мм FORCE</t>
  </si>
  <si>
    <t>393.20</t>
  </si>
  <si>
    <t>F54514</t>
  </si>
  <si>
    <t>Ключ балонный торцевой 32х33 мм FORCE</t>
  </si>
  <si>
    <t>421.00</t>
  </si>
  <si>
    <t>F80934</t>
  </si>
  <si>
    <t>Ключ балонный торцевой 32х38 мм FORCE</t>
  </si>
  <si>
    <t>408.20</t>
  </si>
  <si>
    <t>F53918</t>
  </si>
  <si>
    <t>Ключ балонный торцевой 41х21 мм (4-гр.) под футорку FORCE</t>
  </si>
  <si>
    <t>432.80</t>
  </si>
  <si>
    <t>F6801</t>
  </si>
  <si>
    <t>Ключ генератора 1/2" SPLINE M10 x 110 мм FORCE Новинка!</t>
  </si>
  <si>
    <t>F5042</t>
  </si>
  <si>
    <t>Ключ генератора 1/2" TORX T50 x 110 мм FORCE Новинка!</t>
  </si>
  <si>
    <t>F34805516</t>
  </si>
  <si>
    <t>Ключ Г-обр. 6-гр.  1,5 мм FORCE</t>
  </si>
  <si>
    <t>F34605555</t>
  </si>
  <si>
    <t>Ключ Г-обр. 6-гр.  2 мм FORCE</t>
  </si>
  <si>
    <t>8.60</t>
  </si>
  <si>
    <t>F34605560</t>
  </si>
  <si>
    <t>Ключ Г-обр. 6-гр.  3 мм FORCE</t>
  </si>
  <si>
    <t>F1783009</t>
  </si>
  <si>
    <t>Ключ Г-обр. 6-гр.  3 мм длинный FORCE</t>
  </si>
  <si>
    <t>F1747512</t>
  </si>
  <si>
    <t>Ключ Г-обр. 6-гр.  3 мм экстрадлинный FORCE</t>
  </si>
  <si>
    <t>F1743012</t>
  </si>
  <si>
    <t>Ключ Г-обр. 6-гр.  3,5 мм FORCE</t>
  </si>
  <si>
    <t>F1763060</t>
  </si>
  <si>
    <t>Ключ Г-обр. 6-гр.  4 мм FORCE</t>
  </si>
  <si>
    <t>F1787508</t>
  </si>
  <si>
    <t>Ключ Г-обр. 6-гр.  4 мм длинный FORCE</t>
  </si>
  <si>
    <t>F5697.8</t>
  </si>
  <si>
    <t>Ключ Г-обр. 6-гр.  4 мм экстрадлинный FORCE</t>
  </si>
  <si>
    <t>F63004</t>
  </si>
  <si>
    <t>Ключ Г-обр. 6-гр.  5 мм FORCE</t>
  </si>
  <si>
    <t>F34410508B</t>
  </si>
  <si>
    <t>Ключ Г-обр. 6-гр.  6 мм FORCE</t>
  </si>
  <si>
    <t>F7620809</t>
  </si>
  <si>
    <t>Ключ Г-обр. 6-гр.  6 мм длинный FORCE</t>
  </si>
  <si>
    <t>F807320,6M</t>
  </si>
  <si>
    <t>Ключ Г-обр. 6-гр.  6 мм длинный с шаром FORCE</t>
  </si>
  <si>
    <t>24.40</t>
  </si>
  <si>
    <t>F76413XL</t>
  </si>
  <si>
    <t>Ключ Г-обр. 6-гр.  6 мм экстрадлинный FORCE</t>
  </si>
  <si>
    <t>F618</t>
  </si>
  <si>
    <t>Ключ Г-обр. 6-гр.  6 мм экстрадлинный с шаром FORCE</t>
  </si>
  <si>
    <t>29.40</t>
  </si>
  <si>
    <t>F807314M</t>
  </si>
  <si>
    <t>Ключ Г-обр. 6-гр.  7 мм FORCE</t>
  </si>
  <si>
    <t>F7511722</t>
  </si>
  <si>
    <t>Ключ Г-обр. 6-гр.  7 мм экстрадлинный FORCE</t>
  </si>
  <si>
    <t>27.30</t>
  </si>
  <si>
    <t>F44528</t>
  </si>
  <si>
    <t>Ключ Г-обр. 6-гр.  8 мм FORCE</t>
  </si>
  <si>
    <t>F44535</t>
  </si>
  <si>
    <t>Ключ Г-обр. 6-гр.  8 мм экстрадлинный FORCE</t>
  </si>
  <si>
    <t>F4458519C</t>
  </si>
  <si>
    <t>Ключ Г-обр. 6-гр.  9 мм FORCE</t>
  </si>
  <si>
    <t>F64808</t>
  </si>
  <si>
    <t>Ключ Г-обр. 6-гр. 10 мм FORCE</t>
  </si>
  <si>
    <t>F4458530</t>
  </si>
  <si>
    <t>Ключ Г-обр. 6-гр. 10 мм экстрадлинный FORCE</t>
  </si>
  <si>
    <t>F7611417</t>
  </si>
  <si>
    <t>Ключ Г-обр. 6-гр. 11 мм FORCE</t>
  </si>
  <si>
    <t>F75316</t>
  </si>
  <si>
    <t>Ключ Г-обр. 6-гр. 12 мм FORCE</t>
  </si>
  <si>
    <t>F5692.5.16</t>
  </si>
  <si>
    <t>Ключ Г-обр. 6-гр. 12 мм длинный FORCE</t>
  </si>
  <si>
    <t>F6931160</t>
  </si>
  <si>
    <t>Ключ Г-обр. 6-гр. 12 мм экстрадлинный FORCE</t>
  </si>
  <si>
    <t>F757S08</t>
  </si>
  <si>
    <t>Ключ Г-обр. 6-гр. 13 мм FORCE</t>
  </si>
  <si>
    <t>F9C2001</t>
  </si>
  <si>
    <t>Ключ Г-обр. 6-гр. 13 мм экстрадлинный FORCE</t>
  </si>
  <si>
    <t>110.40</t>
  </si>
  <si>
    <t>F4112</t>
  </si>
  <si>
    <t>Ключ Г-обр. 6-гр. 14 мм FORCE</t>
  </si>
  <si>
    <t>F6772732</t>
  </si>
  <si>
    <t>Ключ Г-обр. 6-гр. 14 мм длинный FORCE</t>
  </si>
  <si>
    <t>124.70</t>
  </si>
  <si>
    <t>F8046400</t>
  </si>
  <si>
    <t>Ключ Г-обр. 6-гр. 17 мм FORCE</t>
  </si>
  <si>
    <t>F2138Q</t>
  </si>
  <si>
    <t>Ключ Г-обр. 6-гр. 19 мм FORCE</t>
  </si>
  <si>
    <t>F66603</t>
  </si>
  <si>
    <t>Ключ Г-обр. 6-гр. 19 мм экстрадлинный FORCE</t>
  </si>
  <si>
    <t>255.70</t>
  </si>
  <si>
    <t>F5356319</t>
  </si>
  <si>
    <t>Ключ Г-обр. 6-гр. 30 мм FORCE</t>
  </si>
  <si>
    <t>655.90</t>
  </si>
  <si>
    <t>F5497709</t>
  </si>
  <si>
    <t>Ключ Г-обр. 6-гр. 32 мм FORCE</t>
  </si>
  <si>
    <t>1002.90</t>
  </si>
  <si>
    <t>F4458518</t>
  </si>
  <si>
    <t>Ключ Г-обр. 6-гр. 36 мм FORCE</t>
  </si>
  <si>
    <t>1644.80</t>
  </si>
  <si>
    <t>F5063Т</t>
  </si>
  <si>
    <t>Ключ Г-обр. 6-гр. дюймовый 1/2"  FORCE</t>
  </si>
  <si>
    <t>59.70</t>
  </si>
  <si>
    <t>F75312</t>
  </si>
  <si>
    <t>Ключ Г-обр. Spline M12 FORCE</t>
  </si>
  <si>
    <t>F5072XLBS</t>
  </si>
  <si>
    <t>Ключ Г-обр. Spline M14 FORCE</t>
  </si>
  <si>
    <t>F80222</t>
  </si>
  <si>
    <t>Ключ Г-обр. Spline M16 FORCE</t>
  </si>
  <si>
    <t>F713065M</t>
  </si>
  <si>
    <t>Ключ Г-обр. Torx T20H с отверстием FORCE Новинка!</t>
  </si>
  <si>
    <t>F46532</t>
  </si>
  <si>
    <t>Ключ Г-обр. Torx T55H с отверстием FORCE Новинка!</t>
  </si>
  <si>
    <t>F75529</t>
  </si>
  <si>
    <t>Ключ Г-обр. Torx T60H с отверстием FORCE Новинка!</t>
  </si>
  <si>
    <t>F655306</t>
  </si>
  <si>
    <t>Ключ динамометрический 1/2" 40-200 Nm 530мм с замком и шкалой FORCE</t>
  </si>
  <si>
    <t>2132.10</t>
  </si>
  <si>
    <t>F34410008</t>
  </si>
  <si>
    <t>Ключ динамометрический 1/2" 40-200 Nm с набором насадок 11пр. FORCE</t>
  </si>
  <si>
    <t>4576.90</t>
  </si>
  <si>
    <t>F75308</t>
  </si>
  <si>
    <t>Ключ динамометрический 1/2" 40-210 Nm 535мм FORCE</t>
  </si>
  <si>
    <t>1594.60</t>
  </si>
  <si>
    <t>F7581012</t>
  </si>
  <si>
    <t>Ключ динамометрический 1/2" 42-210 Nm 470мм FORCE</t>
  </si>
  <si>
    <t>1130.80</t>
  </si>
  <si>
    <t>F60710185</t>
  </si>
  <si>
    <t>Ключ динамометрический 1/2" 70-350 Nm 630мм FORCE</t>
  </si>
  <si>
    <t>1871.10</t>
  </si>
  <si>
    <t>F5497720</t>
  </si>
  <si>
    <t>Ключ динамометрический 1/4" 5-25 Nm 270мм FORCE</t>
  </si>
  <si>
    <t>892.20</t>
  </si>
  <si>
    <t>F3273208</t>
  </si>
  <si>
    <t>Ключ динамометрический 3/4" 100-500 Nm 880мм FORCE</t>
  </si>
  <si>
    <t>3020.10</t>
  </si>
  <si>
    <t>F34605540</t>
  </si>
  <si>
    <t>Ключ динамометрический 3/4" 140-700 Nm 1030мм FORCE</t>
  </si>
  <si>
    <t>7853.30</t>
  </si>
  <si>
    <t>F34610060</t>
  </si>
  <si>
    <t>Ключ динамометрический 3/4" 140-980 Nm 1215мм FORCE</t>
  </si>
  <si>
    <t>10322.90</t>
  </si>
  <si>
    <t>F8042250W</t>
  </si>
  <si>
    <t>Ключ динамометрический 3/8"  5-25 Nm 270мм FORCE</t>
  </si>
  <si>
    <t>907.80</t>
  </si>
  <si>
    <t>F751316</t>
  </si>
  <si>
    <t>Ключ динамометрический 3/8" 19-110 Nm 365мм FORCE</t>
  </si>
  <si>
    <t>1027.00</t>
  </si>
  <si>
    <t>F713065N</t>
  </si>
  <si>
    <t>Ключ динамометрический 3/8" 20-100 Nm 420мм с замком и шкалой FORCE</t>
  </si>
  <si>
    <t>2347.30</t>
  </si>
  <si>
    <t>F80244-P</t>
  </si>
  <si>
    <t>Ключ комбинированный  6 мм FORCE</t>
  </si>
  <si>
    <t>F75513.16A</t>
  </si>
  <si>
    <t>Ключ комбинированный  7 мм FORCE</t>
  </si>
  <si>
    <t>F81812</t>
  </si>
  <si>
    <t>Ключ комбинированный  9 мм FORCE</t>
  </si>
  <si>
    <t>F46836</t>
  </si>
  <si>
    <t>Ключ комбинированный 11 мм FORCE</t>
  </si>
  <si>
    <t>F616500</t>
  </si>
  <si>
    <t>Ключ комбинированный 19 мм FORCE</t>
  </si>
  <si>
    <t>F5116XL</t>
  </si>
  <si>
    <t>Ключ комбинированный 20 мм FORCE</t>
  </si>
  <si>
    <t>100.10</t>
  </si>
  <si>
    <t>F62302</t>
  </si>
  <si>
    <t>Ключ комбинированный 24 мм FORCE</t>
  </si>
  <si>
    <t>F75724</t>
  </si>
  <si>
    <t>Ключ комбинированный 25 мм FORCE</t>
  </si>
  <si>
    <t>F5077S</t>
  </si>
  <si>
    <t>Ключ комбинированный 26 мм FORCE</t>
  </si>
  <si>
    <t>139.70</t>
  </si>
  <si>
    <t>F5086</t>
  </si>
  <si>
    <t>Ключ комбинированный 29 мм FORCE</t>
  </si>
  <si>
    <t>169.10</t>
  </si>
  <si>
    <t>F80632</t>
  </si>
  <si>
    <t>Ключ комбинированный 36 мм FORCE</t>
  </si>
  <si>
    <t>F54620</t>
  </si>
  <si>
    <t>Ключ комбинированный 42 мм FORCE</t>
  </si>
  <si>
    <t>632.30</t>
  </si>
  <si>
    <t>F5457718</t>
  </si>
  <si>
    <t>Ключ комбинированный 46 мм FORCE</t>
  </si>
  <si>
    <t>833.30</t>
  </si>
  <si>
    <t>F6048215</t>
  </si>
  <si>
    <t>Ключ комбинированный 48 мм FORCE</t>
  </si>
  <si>
    <t>1095.50</t>
  </si>
  <si>
    <t>F44827</t>
  </si>
  <si>
    <t>Ключ комбинированный 55 мм FORCE</t>
  </si>
  <si>
    <t>1842.20</t>
  </si>
  <si>
    <t>F56922</t>
  </si>
  <si>
    <t>Ключ комбинированный 58 мм FORCE</t>
  </si>
  <si>
    <t>2035.90</t>
  </si>
  <si>
    <t>F5457727</t>
  </si>
  <si>
    <t>Ключ комбинированный 60 мм FORCE</t>
  </si>
  <si>
    <t>2100.00</t>
  </si>
  <si>
    <t>F3243210</t>
  </si>
  <si>
    <t>Ключ комбинированный 65 мм FORCE</t>
  </si>
  <si>
    <t>2916.30</t>
  </si>
  <si>
    <t>F3263230</t>
  </si>
  <si>
    <t>Ключ комбинированный 70 мм FORCE</t>
  </si>
  <si>
    <t>F5063</t>
  </si>
  <si>
    <t>Ключ комбинированный 75°  6 мм FORCE</t>
  </si>
  <si>
    <t>49.60</t>
  </si>
  <si>
    <t>F7621214</t>
  </si>
  <si>
    <t>Ключ комбинированный 75°  8 мм FORCE</t>
  </si>
  <si>
    <t>43.60</t>
  </si>
  <si>
    <t>F5098</t>
  </si>
  <si>
    <t>Ключ комбинированный 75° 11 мм FORCE</t>
  </si>
  <si>
    <t>62.00</t>
  </si>
  <si>
    <t>F48510032</t>
  </si>
  <si>
    <t>Ключ комбинированный 75° 15 мм FORCE</t>
  </si>
  <si>
    <t>F80225</t>
  </si>
  <si>
    <t>Ключ комбинированный 75° 16 мм FORCE</t>
  </si>
  <si>
    <t>95.00</t>
  </si>
  <si>
    <t>F6772733</t>
  </si>
  <si>
    <t>Ключ комбинированный 75° 18 мм FORCE</t>
  </si>
  <si>
    <t>118.00</t>
  </si>
  <si>
    <t>F48550</t>
  </si>
  <si>
    <t>Ключ комбинированный 75° 20 мм FORCE</t>
  </si>
  <si>
    <t>133.60</t>
  </si>
  <si>
    <t>F3084</t>
  </si>
  <si>
    <t>Ключ комбинированный 75° 21 мм FORCE</t>
  </si>
  <si>
    <t>135.90</t>
  </si>
  <si>
    <t>F9M0501</t>
  </si>
  <si>
    <t>Ключ комбинированный 75° 23 мм FORCE</t>
  </si>
  <si>
    <t>157.00</t>
  </si>
  <si>
    <t>F79348</t>
  </si>
  <si>
    <t>Ключ комбинированный 75° 25 мм FORCE</t>
  </si>
  <si>
    <t>194.20</t>
  </si>
  <si>
    <t>F41014Q</t>
  </si>
  <si>
    <t>Ключ комбинированный 75° 26 мм FORCE</t>
  </si>
  <si>
    <t>202.40</t>
  </si>
  <si>
    <t>F4246-9</t>
  </si>
  <si>
    <t>Ключ комбинированный 75° 30 мм FORCE</t>
  </si>
  <si>
    <t>268.40</t>
  </si>
  <si>
    <t>F4941</t>
  </si>
  <si>
    <t>Ключ комбинированный 75° 32 мм  FORCE</t>
  </si>
  <si>
    <t>288.20</t>
  </si>
  <si>
    <t>F5497717</t>
  </si>
  <si>
    <t>Ключ комбинированный дюйм. 1-11/16" FORCE</t>
  </si>
  <si>
    <t>746.10</t>
  </si>
  <si>
    <t>F2421F</t>
  </si>
  <si>
    <t>Ключ комбинированный дюйм. 75° 1-1/16" FORCE</t>
  </si>
  <si>
    <t>214.80</t>
  </si>
  <si>
    <t>F48580</t>
  </si>
  <si>
    <t>Ключ комбинированный дюйм. 75° 1-1/4" FORCE</t>
  </si>
  <si>
    <t>282.70</t>
  </si>
  <si>
    <t>F9G0204</t>
  </si>
  <si>
    <t>Ключ комбинированный дюйм. 75° 13/16" FORCE</t>
  </si>
  <si>
    <t>F46510050</t>
  </si>
  <si>
    <t>Ключ комбинированный дюйм. 75° 15/16" FORCE</t>
  </si>
  <si>
    <t>163.40</t>
  </si>
  <si>
    <t>F7560608A</t>
  </si>
  <si>
    <t>Ключ комбинированный короткий  9 мм FORCE</t>
  </si>
  <si>
    <t>F5691.1.4</t>
  </si>
  <si>
    <t>Ключ комбинированный короткий 10 мм FORCE</t>
  </si>
  <si>
    <t>F6941160</t>
  </si>
  <si>
    <t>Ключ комбинированный короткий 11 мм FORCE</t>
  </si>
  <si>
    <t>F4656024</t>
  </si>
  <si>
    <t>Ключ комбинированный короткий 12 мм FORCE</t>
  </si>
  <si>
    <t>F9G0202</t>
  </si>
  <si>
    <t>Ключ комбинированный короткий 15 мм FORCE</t>
  </si>
  <si>
    <t>F4658527</t>
  </si>
  <si>
    <t>Ключ комбинированный короткий 16 мм FORCE</t>
  </si>
  <si>
    <t>F79333</t>
  </si>
  <si>
    <t>Ключ комбинированный короткий 17 мм FORCE</t>
  </si>
  <si>
    <t>F3064</t>
  </si>
  <si>
    <t>Ключ комбинированный короткий 18 мм FORCE</t>
  </si>
  <si>
    <t>F8044500</t>
  </si>
  <si>
    <t>Ключ комбинированный короткий 19 мм FORCE</t>
  </si>
  <si>
    <t>69.60</t>
  </si>
  <si>
    <t>F79148</t>
  </si>
  <si>
    <t>Ключ комбинированный трещеточный  8мм FORCE</t>
  </si>
  <si>
    <t>188.30</t>
  </si>
  <si>
    <t>F908T2</t>
  </si>
  <si>
    <t>Ключ комбинированный трещеточный  8мм с реверсом FORCE</t>
  </si>
  <si>
    <t>248.00</t>
  </si>
  <si>
    <t>F4601-9</t>
  </si>
  <si>
    <t>Ключ комбинированный трещеточный  8мм с шарниром FORCE</t>
  </si>
  <si>
    <t>301.20</t>
  </si>
  <si>
    <t>F46510055</t>
  </si>
  <si>
    <t>Ключ комбинированный трещеточный  9мм FORCE</t>
  </si>
  <si>
    <t>F62702</t>
  </si>
  <si>
    <t>Ключ комбинированный трещеточный  9мм с реверсом FORCE</t>
  </si>
  <si>
    <t>331.80</t>
  </si>
  <si>
    <t>F79546</t>
  </si>
  <si>
    <t>Ключ комбинированный трещеточный  9мм с шарниром FORCE</t>
  </si>
  <si>
    <t>260.00</t>
  </si>
  <si>
    <t>F6540405</t>
  </si>
  <si>
    <t>Ключ комбинированный трещеточный 11мм FORCE</t>
  </si>
  <si>
    <t>195.20</t>
  </si>
  <si>
    <t>F5043A</t>
  </si>
  <si>
    <t>Ключ комбинированный трещеточный 11мм с реверсом FORCE</t>
  </si>
  <si>
    <t>245.00</t>
  </si>
  <si>
    <t>F5192</t>
  </si>
  <si>
    <t>Ключ комбинированный трещеточный 11мм с шарниром FORCE</t>
  </si>
  <si>
    <t>276.00</t>
  </si>
  <si>
    <t>F6590106</t>
  </si>
  <si>
    <t>Ключ комбинированный трещеточный 12мм FORCE</t>
  </si>
  <si>
    <t>F917Т2</t>
  </si>
  <si>
    <t>Ключ комбинированный трещеточный 13мм FORCE</t>
  </si>
  <si>
    <t>F2641</t>
  </si>
  <si>
    <t>Ключ комбинированный трещеточный 13мм с реверсом FORCE</t>
  </si>
  <si>
    <t>270.70</t>
  </si>
  <si>
    <t>F48575</t>
  </si>
  <si>
    <t>Ключ комбинированный трещеточный 14мм FORCE</t>
  </si>
  <si>
    <t>252.50</t>
  </si>
  <si>
    <t>F61916</t>
  </si>
  <si>
    <t>Ключ комбинированный трещеточный 15мм FORCE</t>
  </si>
  <si>
    <t>F5261P</t>
  </si>
  <si>
    <t>Ключ комбинированный трещеточный 15мм с реверсом FORCE</t>
  </si>
  <si>
    <t>314.60</t>
  </si>
  <si>
    <t>F61917</t>
  </si>
  <si>
    <t>Ключ комбинированный трещеточный 15мм с шарниром FORCE</t>
  </si>
  <si>
    <t>326.90</t>
  </si>
  <si>
    <t>F907M1</t>
  </si>
  <si>
    <t>Ключ комбинированный трещеточный 16мм FORCE</t>
  </si>
  <si>
    <t>272.80</t>
  </si>
  <si>
    <t>F54518</t>
  </si>
  <si>
    <t>Ключ комбинированный трещеточный 16мм с реверсом FORCE</t>
  </si>
  <si>
    <t>497.40</t>
  </si>
  <si>
    <t>F76403L</t>
  </si>
  <si>
    <t>Ключ комбинированный трещеточный 16мм с шарниром FORCE</t>
  </si>
  <si>
    <t>354.10</t>
  </si>
  <si>
    <t>F943U1</t>
  </si>
  <si>
    <t>Ключ комбинированный трещеточный 17мм FORCE</t>
  </si>
  <si>
    <t>F41021</t>
  </si>
  <si>
    <t>Ключ комбинированный трещеточный 17мм с реверсом FORCE</t>
  </si>
  <si>
    <t>342.40</t>
  </si>
  <si>
    <t>F54912</t>
  </si>
  <si>
    <t>Ключ комбинированный трещеточный 17мм с шарниром FORCE</t>
  </si>
  <si>
    <t>424.70</t>
  </si>
  <si>
    <t>F4541-5</t>
  </si>
  <si>
    <t>Ключ комбинированный трещеточный 18мм FORCE</t>
  </si>
  <si>
    <t>306.00</t>
  </si>
  <si>
    <t>F65101</t>
  </si>
  <si>
    <t>Ключ комбинированный трещеточный 18мм с реверсом FORCE</t>
  </si>
  <si>
    <t>344.50</t>
  </si>
  <si>
    <t>F53911</t>
  </si>
  <si>
    <t>Ключ комбинированный трещеточный 18мм с шарниром FORCE</t>
  </si>
  <si>
    <t>383.00</t>
  </si>
  <si>
    <t>FK5193</t>
  </si>
  <si>
    <t>Ключ комбинированный трещеточный 19мм FORCE</t>
  </si>
  <si>
    <t>329.50</t>
  </si>
  <si>
    <t>F52505</t>
  </si>
  <si>
    <t>Ключ комбинированный трещеточный 19мм с реверсом FORCE</t>
  </si>
  <si>
    <t>363.80</t>
  </si>
  <si>
    <t>F5255011</t>
  </si>
  <si>
    <t>Ключ комбинированный трещеточный 21мм FORCE</t>
  </si>
  <si>
    <t>F81047</t>
  </si>
  <si>
    <t>Ключ комбинированный трещеточный 24мм FORCE</t>
  </si>
  <si>
    <t>472.40</t>
  </si>
  <si>
    <t>F5062</t>
  </si>
  <si>
    <t>Ключ комбинированный трещеточный короткий  8мм FORCE</t>
  </si>
  <si>
    <t>186.30</t>
  </si>
  <si>
    <t>F48565</t>
  </si>
  <si>
    <t>Ключ комбинированный трещеточный короткий  9мм FORCE</t>
  </si>
  <si>
    <t>198.20</t>
  </si>
  <si>
    <t>F613410</t>
  </si>
  <si>
    <t>Ключ комбинированный трещеточный короткий 11мм FORCE</t>
  </si>
  <si>
    <t>196.70</t>
  </si>
  <si>
    <t>F50817</t>
  </si>
  <si>
    <t>Ключ комбинированный трещеточный короткий 15мм FORCE</t>
  </si>
  <si>
    <t>248.70</t>
  </si>
  <si>
    <t>F6280728</t>
  </si>
  <si>
    <t>Ключ комбинированный трещеточный короткий 16мм FORCE</t>
  </si>
  <si>
    <t>251.00</t>
  </si>
  <si>
    <t>F6141</t>
  </si>
  <si>
    <t>Ключ комбинированный трещеточный короткий 18мм FORCE</t>
  </si>
  <si>
    <t>332.50</t>
  </si>
  <si>
    <t>F4412</t>
  </si>
  <si>
    <t>Ключ комбинированный трещеточный короткий 19мм FORCE</t>
  </si>
  <si>
    <t>310.70</t>
  </si>
  <si>
    <t>F807316B</t>
  </si>
  <si>
    <t>Ключ накидной 45°   6х7 мм FORCE</t>
  </si>
  <si>
    <t>F7583032</t>
  </si>
  <si>
    <t>Ключ накидной 45° 10х12 мм FORCE</t>
  </si>
  <si>
    <t>F807416U</t>
  </si>
  <si>
    <t>Ключ накидной 45° 11х13 мм FORCE</t>
  </si>
  <si>
    <t>F75714</t>
  </si>
  <si>
    <t>Ключ накидной 45° 12х13 мм FORCE</t>
  </si>
  <si>
    <t>F75530A</t>
  </si>
  <si>
    <t>Ключ накидной 45° 14х15 мм FORCE</t>
  </si>
  <si>
    <t>83.00</t>
  </si>
  <si>
    <t>F802311</t>
  </si>
  <si>
    <t>Ключ накидной 45° 16х18 мм FORCE</t>
  </si>
  <si>
    <t>F3061</t>
  </si>
  <si>
    <t>Ключ накидной 45° 17х19 мм FORCE</t>
  </si>
  <si>
    <t>F802319</t>
  </si>
  <si>
    <t>Ключ накидной 45° 19х21 мм FORCE</t>
  </si>
  <si>
    <t>127.80</t>
  </si>
  <si>
    <t>F9U1001</t>
  </si>
  <si>
    <t>Ключ накидной 45° 22х24 мм FORCE</t>
  </si>
  <si>
    <t>143.90</t>
  </si>
  <si>
    <t>F910U3</t>
  </si>
  <si>
    <t>Ключ накидной 45° 30х32 мм  FORCE</t>
  </si>
  <si>
    <t>229.50</t>
  </si>
  <si>
    <t>F614250</t>
  </si>
  <si>
    <t>Ключ накидной 75°   6х7 мм FORCE</t>
  </si>
  <si>
    <t>F807420,6U</t>
  </si>
  <si>
    <t>Ключ накидной 75°  8х10 мм FORCE</t>
  </si>
  <si>
    <t>F80233</t>
  </si>
  <si>
    <t>Ключ накидной 75° 10х12 мм FORCE</t>
  </si>
  <si>
    <t>88.30</t>
  </si>
  <si>
    <t>F807330020.6UМ</t>
  </si>
  <si>
    <t>Ключ накидной 75° 12х13 мм FORCE</t>
  </si>
  <si>
    <t>102.70</t>
  </si>
  <si>
    <t>F616580</t>
  </si>
  <si>
    <t>Ключ накидной 75° 12х14 мм FORCE</t>
  </si>
  <si>
    <t>F8036450</t>
  </si>
  <si>
    <t>Ключ накидной 75° 14х15 мм FORCE</t>
  </si>
  <si>
    <t>F6911180</t>
  </si>
  <si>
    <t>Ключ накидной 75° 16х17 мм FORCE</t>
  </si>
  <si>
    <t>F666050</t>
  </si>
  <si>
    <t>Ключ накидной 75° 16х18 мм FORCE</t>
  </si>
  <si>
    <t>127.90</t>
  </si>
  <si>
    <t>F58958</t>
  </si>
  <si>
    <t>Ключ накидной 75° 17х19 мм FORCE</t>
  </si>
  <si>
    <t>F79241</t>
  </si>
  <si>
    <t>Ключ накидной 75° 19х21 мм FORCE</t>
  </si>
  <si>
    <t>176.00</t>
  </si>
  <si>
    <t>F9B0106</t>
  </si>
  <si>
    <t>Ключ накидной 75° 20х22 мм FORCE</t>
  </si>
  <si>
    <t>244.60</t>
  </si>
  <si>
    <t>F8158650</t>
  </si>
  <si>
    <t>Ключ накидной 75° 22х24 мм FORCE</t>
  </si>
  <si>
    <t>F21022</t>
  </si>
  <si>
    <t>Ключ накидной 75° 24х27 мм FORCE</t>
  </si>
  <si>
    <t>218.30</t>
  </si>
  <si>
    <t>F79265</t>
  </si>
  <si>
    <t>Ключ накидной 75° 30х32 мм FORCE</t>
  </si>
  <si>
    <t>282.50</t>
  </si>
  <si>
    <t>F88004</t>
  </si>
  <si>
    <t>Ключ накидной C-обр. 12х14 мм FORCE</t>
  </si>
  <si>
    <t>158.40</t>
  </si>
  <si>
    <t>F80561</t>
  </si>
  <si>
    <t>Ключ накидной C-обр. 13х15 мм FORCE</t>
  </si>
  <si>
    <t>F79347</t>
  </si>
  <si>
    <t>Ключ накидной C-обр. 14х17 мм FORCE</t>
  </si>
  <si>
    <t>178.20</t>
  </si>
  <si>
    <t>F2095</t>
  </si>
  <si>
    <t>Ключ накидной C-обр. 16х18 мм FORCE</t>
  </si>
  <si>
    <t>F5082</t>
  </si>
  <si>
    <t>Ключ накидной C-обр. 17х19 мм FORCE</t>
  </si>
  <si>
    <t>228.50</t>
  </si>
  <si>
    <t>F67902</t>
  </si>
  <si>
    <t>Ключ накидной S-обр. 16х18 мм FORCE</t>
  </si>
  <si>
    <t>F639300</t>
  </si>
  <si>
    <t>Ключ накидной короткий 45°   7х8 мм FORCE</t>
  </si>
  <si>
    <t>F645205</t>
  </si>
  <si>
    <t>Ключ накидной короткий 45°   8х9 мм FORCE</t>
  </si>
  <si>
    <t>68.90</t>
  </si>
  <si>
    <t>F7601618</t>
  </si>
  <si>
    <t>Ключ накидной короткий 45° 10х11 мм FORCE</t>
  </si>
  <si>
    <t>F4819017</t>
  </si>
  <si>
    <t>Ключ накидной короткий 45° 16х19 мм FORCE</t>
  </si>
  <si>
    <t>92.70</t>
  </si>
  <si>
    <t>F75708F</t>
  </si>
  <si>
    <t>Ключ накидной короткий 45° 18х19 мм FORCE</t>
  </si>
  <si>
    <t>F66301</t>
  </si>
  <si>
    <t>Ключ накидной односторонний силовой 17 мм FORCE</t>
  </si>
  <si>
    <t>159.70</t>
  </si>
  <si>
    <t>F58975</t>
  </si>
  <si>
    <t>Ключ накидной односторонний силовой 21 мм FORCE</t>
  </si>
  <si>
    <t>179.00</t>
  </si>
  <si>
    <t>F4245-7</t>
  </si>
  <si>
    <t>Ключ накидной односторонний силовой 24 мм FORCE</t>
  </si>
  <si>
    <t>263.70</t>
  </si>
  <si>
    <t>F4541-7</t>
  </si>
  <si>
    <t>Ключ накидной односторонний силовой 27 мм FORCE</t>
  </si>
  <si>
    <t>301.70</t>
  </si>
  <si>
    <t>F62112</t>
  </si>
  <si>
    <t>Ключ накидной односторонний силовой 30 мм FORCE</t>
  </si>
  <si>
    <t>354.70</t>
  </si>
  <si>
    <t>F525055</t>
  </si>
  <si>
    <t>Ключ накидной односторонний силовой 32 мм FORCE</t>
  </si>
  <si>
    <t>F53520</t>
  </si>
  <si>
    <t>Ключ накидной односторонний силовой 34 мм FORCE</t>
  </si>
  <si>
    <t>493.80</t>
  </si>
  <si>
    <t>F44517</t>
  </si>
  <si>
    <t>Ключ накидной односторонний силовой 38 мм FORCE</t>
  </si>
  <si>
    <t>651.60</t>
  </si>
  <si>
    <t>F7540810</t>
  </si>
  <si>
    <t>Ключ накидной односторонний силовой 41 мм FORCE</t>
  </si>
  <si>
    <t>660.10</t>
  </si>
  <si>
    <t>F5201</t>
  </si>
  <si>
    <t>Ключ накидной односторонний силовой 43 мм FORCE</t>
  </si>
  <si>
    <t>879.20</t>
  </si>
  <si>
    <t>F5497721</t>
  </si>
  <si>
    <t>Ключ накидной односторонний силовой 44 мм FORCE</t>
  </si>
  <si>
    <t>892.80</t>
  </si>
  <si>
    <t>F54928</t>
  </si>
  <si>
    <t>Ключ накидной односторонний силовой 46 мм FORCE</t>
  </si>
  <si>
    <t>956.20</t>
  </si>
  <si>
    <t>F76414</t>
  </si>
  <si>
    <t>Ключ накидной односторонний силовой 48 мм FORCE</t>
  </si>
  <si>
    <t>1274.60</t>
  </si>
  <si>
    <t>F5457724</t>
  </si>
  <si>
    <t>Ключ накидной односторонний силовой 50 мм FORCE</t>
  </si>
  <si>
    <t>1326.00</t>
  </si>
  <si>
    <t>F8034250</t>
  </si>
  <si>
    <t>Ключ накидной односторонний силовой 58 мм FORCE</t>
  </si>
  <si>
    <t>1539.90</t>
  </si>
  <si>
    <t>F79118</t>
  </si>
  <si>
    <t>Ключ накидной односторонний силовой 60 мм FORCE</t>
  </si>
  <si>
    <t>1721.50</t>
  </si>
  <si>
    <t>F8240607</t>
  </si>
  <si>
    <t>Ключ накидной односторонний силовой 65 мм FORCE</t>
  </si>
  <si>
    <t>1735.70</t>
  </si>
  <si>
    <t>F3122Q</t>
  </si>
  <si>
    <t>Ключ накидной односторонний ударный 22 мм FORCE</t>
  </si>
  <si>
    <t>F802318</t>
  </si>
  <si>
    <t>Ключ накидной односторонний ударный 23 мм FORCE</t>
  </si>
  <si>
    <t>157.40</t>
  </si>
  <si>
    <t>F66403</t>
  </si>
  <si>
    <t>Ключ накидной односторонний ударный 25 мм FORCE</t>
  </si>
  <si>
    <t>F76430</t>
  </si>
  <si>
    <t>Ключ накидной односторонний ударный 26 мм FORCE</t>
  </si>
  <si>
    <t>174.40</t>
  </si>
  <si>
    <t>F48510050</t>
  </si>
  <si>
    <t>Ключ накидной односторонний ударный 28 мм FORCE</t>
  </si>
  <si>
    <t>180.80</t>
  </si>
  <si>
    <t>F9B0103</t>
  </si>
  <si>
    <t>Ключ накидной односторонний ударный 29 мм FORCE</t>
  </si>
  <si>
    <t>221.40</t>
  </si>
  <si>
    <t>F79244</t>
  </si>
  <si>
    <t>Ключ накидной односторонний ударный 33 мм FORCE</t>
  </si>
  <si>
    <t>F6081DS</t>
  </si>
  <si>
    <t>Ключ накидной односторонний ударный 34 мм FORCE</t>
  </si>
  <si>
    <t>F52511</t>
  </si>
  <si>
    <t>Ключ накидной односторонний ударный 35 мм FORCE</t>
  </si>
  <si>
    <t>367.10</t>
  </si>
  <si>
    <t>F54926</t>
  </si>
  <si>
    <t>Ключ накидной односторонний ударный 36 мм 4-гр. ручка FORCE</t>
  </si>
  <si>
    <t>839.30</t>
  </si>
  <si>
    <t>F8043150W</t>
  </si>
  <si>
    <t>Ключ накидной односторонний ударный 36 мм круглая ручка FORCE</t>
  </si>
  <si>
    <t>F905T3</t>
  </si>
  <si>
    <t>Ключ накидной односторонний ударный 41 мм 4-гр. ручка FORCE</t>
  </si>
  <si>
    <t>1165.10</t>
  </si>
  <si>
    <t>F52908</t>
  </si>
  <si>
    <t>Ключ накидной односторонний ударный 41 мм FORCE</t>
  </si>
  <si>
    <t>F7111B</t>
  </si>
  <si>
    <t>Ключ накидной односторонний ударный 41 мм круглая ручка FORCE</t>
  </si>
  <si>
    <t>F41391</t>
  </si>
  <si>
    <t>Ключ накидной односторонний ударный 42 мм FORCE</t>
  </si>
  <si>
    <t>344.80</t>
  </si>
  <si>
    <t>F819212</t>
  </si>
  <si>
    <t>Ключ накидной односторонний ударный 43 мм FORCE</t>
  </si>
  <si>
    <t>445.10</t>
  </si>
  <si>
    <t>F8043044W</t>
  </si>
  <si>
    <t>Ключ накидной односторонний ударный 44 мм FORCE</t>
  </si>
  <si>
    <t>552.90</t>
  </si>
  <si>
    <t>F54522</t>
  </si>
  <si>
    <t>Ключ накидной односторонний ударный 45 мм FORCE</t>
  </si>
  <si>
    <t>558.00</t>
  </si>
  <si>
    <t>F4488512</t>
  </si>
  <si>
    <t>Ключ накидной односторонний ударный 46 мм круглая ручка FORCE</t>
  </si>
  <si>
    <t>1486.00</t>
  </si>
  <si>
    <t>F713035B</t>
  </si>
  <si>
    <t>Ключ накидной односторонний ударный 47 мм FORCE</t>
  </si>
  <si>
    <t>682.00</t>
  </si>
  <si>
    <t>F5497716</t>
  </si>
  <si>
    <t>Ключ накидной односторонний ударный 48 мм FORCE</t>
  </si>
  <si>
    <t>745.60</t>
  </si>
  <si>
    <t>F5356315</t>
  </si>
  <si>
    <t>Ключ накидной односторонний ударный 50 мм FORCE</t>
  </si>
  <si>
    <t>629.30</t>
  </si>
  <si>
    <t>F80943MPB</t>
  </si>
  <si>
    <t>Ключ накидной односторонний ударный 52 мм FORCE</t>
  </si>
  <si>
    <t>701.60</t>
  </si>
  <si>
    <t>F601250</t>
  </si>
  <si>
    <t>Ключ накидной односторонний ударный 60 мм FORCE</t>
  </si>
  <si>
    <t>1408.10</t>
  </si>
  <si>
    <t>F58960</t>
  </si>
  <si>
    <t>Ключ накидной под звездочку 75°  E6хE8 FORCE</t>
  </si>
  <si>
    <t>F4093</t>
  </si>
  <si>
    <t>Ключ накидной под звездочку 75°  E7хE11 FORCE</t>
  </si>
  <si>
    <t>F904T2</t>
  </si>
  <si>
    <t>Ключ накидной прямой удлиненный  8х10 мм FORCE</t>
  </si>
  <si>
    <t>155.70</t>
  </si>
  <si>
    <t>F65603</t>
  </si>
  <si>
    <t>Ключ накидной прямой удлиненный 10х12 мм FORCE</t>
  </si>
  <si>
    <t>F6722227</t>
  </si>
  <si>
    <t>Ключ накидной прямой удлиненный 12х14 мм FORCE</t>
  </si>
  <si>
    <t>F4411</t>
  </si>
  <si>
    <t>Ключ накидной прямой удлиненный 14х17 мм FORCE</t>
  </si>
  <si>
    <t>224.70</t>
  </si>
  <si>
    <t>F2303</t>
  </si>
  <si>
    <t>Ключ накидной прямой удлиненный 16х18 мм FORCE</t>
  </si>
  <si>
    <t>F4291</t>
  </si>
  <si>
    <t>Ключ накидной прямой удлиненный 22х24 мм FORCE</t>
  </si>
  <si>
    <t>F8014430</t>
  </si>
  <si>
    <t>Ключ накидной трещеточный 12-гр.  6х7 мм с реверсом FORCE</t>
  </si>
  <si>
    <t>F757S19</t>
  </si>
  <si>
    <t>Ключ накидной трещеточный 12-гр.  8х9 мм с реверсом FORCE</t>
  </si>
  <si>
    <t>F75718R</t>
  </si>
  <si>
    <t>Ключ накидной трещеточный 12-гр. 10х11 мм с реверсом FORCE</t>
  </si>
  <si>
    <t>104.40</t>
  </si>
  <si>
    <t>F5137</t>
  </si>
  <si>
    <t>Ключ накидной трещеточный 12-гр. 12х13 мм с реверсом FORCE</t>
  </si>
  <si>
    <t>161.60</t>
  </si>
  <si>
    <t>F5137S</t>
  </si>
  <si>
    <t>Ключ накидной трещеточный 12-гр. 14х15 мм с реверсом FORCE</t>
  </si>
  <si>
    <t>F4421С</t>
  </si>
  <si>
    <t>Ключ накидной трещеточный 12-гр. 16х18 мм с реверсом FORCE</t>
  </si>
  <si>
    <t>F681500</t>
  </si>
  <si>
    <t>Ключ накидной трещеточный 12-гр. 17х19 мм с реверсом FORCE</t>
  </si>
  <si>
    <t>F907G1</t>
  </si>
  <si>
    <t>Ключ разводной 200 мм 0-24мм FORCE</t>
  </si>
  <si>
    <t>326.30</t>
  </si>
  <si>
    <t>F53509</t>
  </si>
  <si>
    <t>Ключ разводной 200 мм 0-38мм удлин. узкие губки, резин. ручка FORCE</t>
  </si>
  <si>
    <t>379.30</t>
  </si>
  <si>
    <t>F76410</t>
  </si>
  <si>
    <t>Ключ разводной 250 мм 0-30мм FORCE</t>
  </si>
  <si>
    <t>465.90</t>
  </si>
  <si>
    <t>F54919</t>
  </si>
  <si>
    <t>Ключ разводной 300 мм 0-33мм FORCE</t>
  </si>
  <si>
    <t>500.20</t>
  </si>
  <si>
    <t>F8043300</t>
  </si>
  <si>
    <t>Ключ разводной 375 мм 0-46мм FORCE</t>
  </si>
  <si>
    <t>978.90</t>
  </si>
  <si>
    <t>F21110</t>
  </si>
  <si>
    <t>Ключ разрезной  8х10 мм FORCE</t>
  </si>
  <si>
    <t>F815A4315</t>
  </si>
  <si>
    <t>Ключ разрезной 10х11 мм FORCE</t>
  </si>
  <si>
    <t>F7521819</t>
  </si>
  <si>
    <t>Ключ разрезной 10х12 мм FORCE</t>
  </si>
  <si>
    <t>F5102L</t>
  </si>
  <si>
    <t>Ключ разрезной 11х13 мм FORCE</t>
  </si>
  <si>
    <t>51.90</t>
  </si>
  <si>
    <t>F48534</t>
  </si>
  <si>
    <t>Ключ разрезной 12х14 мм FORCE</t>
  </si>
  <si>
    <t>F610B145</t>
  </si>
  <si>
    <t>Ключ разрезной 14х17 мм FORCE</t>
  </si>
  <si>
    <t>F653180</t>
  </si>
  <si>
    <t>Ключ разрезной 16х18 мм FORCE</t>
  </si>
  <si>
    <t>F48510033</t>
  </si>
  <si>
    <t>Ключ разрезной 17х19 мм FORCE</t>
  </si>
  <si>
    <t>F4062</t>
  </si>
  <si>
    <t>Ключ разрезной 17х22 мм FORCE</t>
  </si>
  <si>
    <t>F910C1</t>
  </si>
  <si>
    <t>Ключ разрезной 19х22 мм FORCE</t>
  </si>
  <si>
    <t>F67801</t>
  </si>
  <si>
    <t>Ключ разрезной 24х27 мм FORCE</t>
  </si>
  <si>
    <t>158.60</t>
  </si>
  <si>
    <t>F5121</t>
  </si>
  <si>
    <t>Ключ разрезной 30х32 мм FORCE</t>
  </si>
  <si>
    <t>F4458528</t>
  </si>
  <si>
    <t>Ключ рожковый  8х 9 мм FORCE</t>
  </si>
  <si>
    <t>46.90</t>
  </si>
  <si>
    <t>F79325</t>
  </si>
  <si>
    <t>Ключ рожковый  8х10 мм FORCE</t>
  </si>
  <si>
    <t>F77417А</t>
  </si>
  <si>
    <t>Ключ рожковый 10х11 мм FORCE</t>
  </si>
  <si>
    <t>F5072F</t>
  </si>
  <si>
    <t>Ключ рожковый 10х12 мм FORCE</t>
  </si>
  <si>
    <t>F75711</t>
  </si>
  <si>
    <t>Ключ рожковый 11х13 мм FORCE</t>
  </si>
  <si>
    <t>F7601417</t>
  </si>
  <si>
    <t>Ключ рожковый 13х17 мм FORCE</t>
  </si>
  <si>
    <t>63.30</t>
  </si>
  <si>
    <t>F643305</t>
  </si>
  <si>
    <t>Ключ рожковый 14х15 мм FORCE</t>
  </si>
  <si>
    <t>F75717R</t>
  </si>
  <si>
    <t>Ключ рожковый 20х22 мм FORCE</t>
  </si>
  <si>
    <t>F9B0104</t>
  </si>
  <si>
    <t>Ключ рожковый 21х23 мм FORCE</t>
  </si>
  <si>
    <t>F6821</t>
  </si>
  <si>
    <t>Ключ рожковый 22х24 мм FORCE</t>
  </si>
  <si>
    <t>F46510042</t>
  </si>
  <si>
    <t>Ключ рожковый 24х27 мм FORCE</t>
  </si>
  <si>
    <t>148.80</t>
  </si>
  <si>
    <t>F65807</t>
  </si>
  <si>
    <t>Ключ рожковый 27х30 мм FORCE</t>
  </si>
  <si>
    <t>F4092</t>
  </si>
  <si>
    <t>Ключ рожковый 30х32 мм FORCE</t>
  </si>
  <si>
    <t>180.90</t>
  </si>
  <si>
    <t>F66431</t>
  </si>
  <si>
    <t>Ключ рожковый 32х36 мм FORCE</t>
  </si>
  <si>
    <t>325.30</t>
  </si>
  <si>
    <t>F54516</t>
  </si>
  <si>
    <t>Ключ рожковый 38х42 мм FORCE</t>
  </si>
  <si>
    <t>459.00</t>
  </si>
  <si>
    <t>F8033165</t>
  </si>
  <si>
    <t>Ключ рожковый 46х50 мм FORCE</t>
  </si>
  <si>
    <t>883.20</t>
  </si>
  <si>
    <t>F79224</t>
  </si>
  <si>
    <t>Ключ рожковый односторонний силовой 16 мм FORCE</t>
  </si>
  <si>
    <t>81.70</t>
  </si>
  <si>
    <t>F66201</t>
  </si>
  <si>
    <t>Ключ рожковый односторонний силовой 18 мм FORCE</t>
  </si>
  <si>
    <t>F6922160</t>
  </si>
  <si>
    <t>Ключ рожковый односторонний силовой 21 мм FORCE</t>
  </si>
  <si>
    <t>107.40</t>
  </si>
  <si>
    <t>F75718F</t>
  </si>
  <si>
    <t>Ключ рожковый односторонний силовой 23 мм FORCE</t>
  </si>
  <si>
    <t>115.20</t>
  </si>
  <si>
    <t>F4124Q</t>
  </si>
  <si>
    <t>Ключ рожковый односторонний силовой 25 мм FORCE</t>
  </si>
  <si>
    <t>F5047P3L</t>
  </si>
  <si>
    <t>Ключ рожковый односторонний силовой 26 мм FORCE</t>
  </si>
  <si>
    <t>158.80</t>
  </si>
  <si>
    <t>F68355</t>
  </si>
  <si>
    <t>Ключ рожковый односторонний силовой 28 мм FORCE</t>
  </si>
  <si>
    <t>177.60</t>
  </si>
  <si>
    <t>F6590204</t>
  </si>
  <si>
    <t>Ключ рожковый односторонний силовой 29 мм FORCE</t>
  </si>
  <si>
    <t>191.40</t>
  </si>
  <si>
    <t>F79352</t>
  </si>
  <si>
    <t>Ключ рожковый односторонний силовой 30 мм FORCE</t>
  </si>
  <si>
    <t>182.70</t>
  </si>
  <si>
    <t>F75548</t>
  </si>
  <si>
    <t>Ключ рожковый односторонний силовой 32 мм FORCE</t>
  </si>
  <si>
    <t>232.70</t>
  </si>
  <si>
    <t>F3511</t>
  </si>
  <si>
    <t>Ключ рожковый односторонний силовой 33 мм FORCE</t>
  </si>
  <si>
    <t>247.80</t>
  </si>
  <si>
    <t>F51213P</t>
  </si>
  <si>
    <t>Ключ рожковый односторонний силовой 35 мм FORCE</t>
  </si>
  <si>
    <t>298.70</t>
  </si>
  <si>
    <t>F4832</t>
  </si>
  <si>
    <t>Ключ рожковый односторонний силовой 36 мм FORCE</t>
  </si>
  <si>
    <t>338.20</t>
  </si>
  <si>
    <t>F54913</t>
  </si>
  <si>
    <t>Ключ рожковый односторонний силовой 43 мм FORCE</t>
  </si>
  <si>
    <t>424.90</t>
  </si>
  <si>
    <t>F76755</t>
  </si>
  <si>
    <t>Ключ рожковый односторонний силовой 44 мм FORCE</t>
  </si>
  <si>
    <t>488.70</t>
  </si>
  <si>
    <t>F5396313</t>
  </si>
  <si>
    <t>Ключ рожковый односторонний силовой 46 мм FORCE</t>
  </si>
  <si>
    <t>549.20</t>
  </si>
  <si>
    <t>F713065BS</t>
  </si>
  <si>
    <t>Ключ рожковый односторонний силовой 48 мм FORCE</t>
  </si>
  <si>
    <t>731.80</t>
  </si>
  <si>
    <t>F76411</t>
  </si>
  <si>
    <t>Ключ рожковый односторонний силовой 50 мм FORCE</t>
  </si>
  <si>
    <t>737.30</t>
  </si>
  <si>
    <t>F6046210</t>
  </si>
  <si>
    <t>Ключ рожковый односторонний силовой 60 мм FORCE</t>
  </si>
  <si>
    <t>981.90</t>
  </si>
  <si>
    <t>F6590112</t>
  </si>
  <si>
    <t>Ключ свечной Т-обр. 14мм шарнирный магнитный под 3/8" FORCE Новинка!</t>
  </si>
  <si>
    <t>332.20</t>
  </si>
  <si>
    <t>F52509</t>
  </si>
  <si>
    <t>Ключ свечной Т-обр. 16мм с карданом магнитный под 1/2" FORCE</t>
  </si>
  <si>
    <t>364.30</t>
  </si>
  <si>
    <t>F65909250</t>
  </si>
  <si>
    <t>Ключ свечной Т-обр. 16мм с карданом под 1/2" FORCE</t>
  </si>
  <si>
    <t>333.80</t>
  </si>
  <si>
    <t>F3611-9</t>
  </si>
  <si>
    <t>Ключ свечной Т-обр. 16мм с карданом под 3/8" FORCE</t>
  </si>
  <si>
    <t>306.50</t>
  </si>
  <si>
    <t>F6141-5</t>
  </si>
  <si>
    <t>Ключ свечной Т-обр. 16мм шарнирный магнитный под 3/8" FORCE</t>
  </si>
  <si>
    <t>F52510</t>
  </si>
  <si>
    <t>Ключ свечной Т-обр. 21мм с карданом магнитный под 1/2" FORCE</t>
  </si>
  <si>
    <t>F6212-5</t>
  </si>
  <si>
    <t>Ключ свечной Т-обр. 21мм с карданом магнитный под 3/8" FORCE</t>
  </si>
  <si>
    <t>F4234В+3361</t>
  </si>
  <si>
    <t>Ключ свечной Т-обр. 21мм с карданом под 1/2" FORCE</t>
  </si>
  <si>
    <t>329.00</t>
  </si>
  <si>
    <t>F6540210</t>
  </si>
  <si>
    <t>Ключ свечной Т-обр. 21мм с карданом под 3/8" FORCE</t>
  </si>
  <si>
    <t>340.80</t>
  </si>
  <si>
    <t>F6476880</t>
  </si>
  <si>
    <t>Ключ свечной Т-обр. 21мм шарнирный магнитный под 3/8" FORCE</t>
  </si>
  <si>
    <t>324.20</t>
  </si>
  <si>
    <t>F909T2</t>
  </si>
  <si>
    <t>Ключ свечной Т-обр. 21мм шарнирный под 3/8" FORCE</t>
  </si>
  <si>
    <t>313.00</t>
  </si>
  <si>
    <t>F7593032</t>
  </si>
  <si>
    <t>Ключ торцевой Г-обр. 6-гр. под шпильки  6 мм FORCE</t>
  </si>
  <si>
    <t>F7551.1.4A</t>
  </si>
  <si>
    <t>Ключ торцевой Г-обр. 6-гр. под шпильки  8 мм FORCE</t>
  </si>
  <si>
    <t>F757S18</t>
  </si>
  <si>
    <t>Ключ торцевой Г-обр. 6-гр. под шпильки 10 мм FORCE</t>
  </si>
  <si>
    <t>F2112I</t>
  </si>
  <si>
    <t>Ключ торцевой Г-обр. 6-гр. под шпильки 11 мм FORCE</t>
  </si>
  <si>
    <t>F5064</t>
  </si>
  <si>
    <t>Ключ торцевой Г-обр. 6-гр. под шпильки 12 мм FORCE</t>
  </si>
  <si>
    <t>131.60</t>
  </si>
  <si>
    <t>F56965</t>
  </si>
  <si>
    <t>Ключ торцевой Г-обр. 6-гр. под шпильки 13 мм FORCE</t>
  </si>
  <si>
    <t>F4401С</t>
  </si>
  <si>
    <t>Ключ торцевой Г-обр. 6-гр. под шпильки 16 мм FORCE</t>
  </si>
  <si>
    <t>182.50</t>
  </si>
  <si>
    <t>F68351</t>
  </si>
  <si>
    <t>Ключ торцевой Г-обр. 6-гр. под шпильки 19 мм FORCE</t>
  </si>
  <si>
    <t>F672</t>
  </si>
  <si>
    <t>Ключ торцевой Г-обр. 6-гр. под шпильки 21 мм FORCE</t>
  </si>
  <si>
    <t>257.30</t>
  </si>
  <si>
    <t>F6773233</t>
  </si>
  <si>
    <t>Ключ торцевой Т-обр. 6-гр.  8 мм 300мм FORCE</t>
  </si>
  <si>
    <t>F6772224</t>
  </si>
  <si>
    <t>Ключ торцевой Т-обр. 6-гр. 10 мм 300мм FORCE</t>
  </si>
  <si>
    <t>113.40</t>
  </si>
  <si>
    <t>F67903</t>
  </si>
  <si>
    <t>Ключ торцевой Т-обр. 6-гр. 13 мм 300мм FORCE</t>
  </si>
  <si>
    <t>F4091S</t>
  </si>
  <si>
    <t>Ключ торцевой Т-обр. 6-гр. 16 мм 300мм FORCE</t>
  </si>
  <si>
    <t>169.30</t>
  </si>
  <si>
    <t>F802423</t>
  </si>
  <si>
    <t>Ключ торцевой Т-обр. 6-гр. 17 мм 300мм FORCE</t>
  </si>
  <si>
    <t>171.60</t>
  </si>
  <si>
    <t>F88802</t>
  </si>
  <si>
    <t>Ключ торцевой Т-обр. 6-гр. 18 мм 300мм FORCE</t>
  </si>
  <si>
    <t>183.10</t>
  </si>
  <si>
    <t>F2253</t>
  </si>
  <si>
    <t>Ключ торцевой Т-обр. 6-гр. 19 мм 300мм FORCE</t>
  </si>
  <si>
    <t>201.50</t>
  </si>
  <si>
    <t>F68424</t>
  </si>
  <si>
    <t>Ключ торцевой Т-обр. 6-гр. 21 мм 300мм FORCE</t>
  </si>
  <si>
    <t>206.10</t>
  </si>
  <si>
    <t>F807330014BM</t>
  </si>
  <si>
    <t>Ключ торцевой шарнирный  8х 9 мм FORCE</t>
  </si>
  <si>
    <t>F6904200</t>
  </si>
  <si>
    <t>Ключ торцевой шарнирный  8х10 мм FORCE</t>
  </si>
  <si>
    <t>F80235</t>
  </si>
  <si>
    <t>Ключ торцевой шарнирный 10х11 мм FORCE</t>
  </si>
  <si>
    <t>106.00</t>
  </si>
  <si>
    <t>F6806</t>
  </si>
  <si>
    <t>Ключ торцевой шарнирный 10х12 мм FORCE</t>
  </si>
  <si>
    <t>F905M1</t>
  </si>
  <si>
    <t>Ключ торцевой шарнирный 12х13 мм FORCE</t>
  </si>
  <si>
    <t>F75536</t>
  </si>
  <si>
    <t>Ключ торцевой шарнирный 12х14 мм  FORCE</t>
  </si>
  <si>
    <t>125.70</t>
  </si>
  <si>
    <t>F5151L</t>
  </si>
  <si>
    <t>Ключ торцевой шарнирный 13х17 мм FORCE</t>
  </si>
  <si>
    <t>136.40</t>
  </si>
  <si>
    <t>F65803</t>
  </si>
  <si>
    <t>Ключ торцевой шарнирный 14х15 мм FORCE</t>
  </si>
  <si>
    <t>134.30</t>
  </si>
  <si>
    <t>F48555</t>
  </si>
  <si>
    <t>Ключ торцевой шарнирный 16х17 мм FORCE</t>
  </si>
  <si>
    <t>F2203</t>
  </si>
  <si>
    <t>Ключ торцевой шарнирный 17х19 мм FORCE</t>
  </si>
  <si>
    <t>170.70</t>
  </si>
  <si>
    <t>F6571409</t>
  </si>
  <si>
    <t>Ключ торцевой шарнирный 18х19 мм FORCE</t>
  </si>
  <si>
    <t>165.30</t>
  </si>
  <si>
    <t>F46510065</t>
  </si>
  <si>
    <t>Ключ торцевой шарнирный 19х22 мм FORCE</t>
  </si>
  <si>
    <t>F3251-9</t>
  </si>
  <si>
    <t>Ключ торцевой шарнирный 20х22 мм FORCE</t>
  </si>
  <si>
    <t>F46846</t>
  </si>
  <si>
    <t>Ключ трубка   6х7 мм 6-гр. под ключ FORCE</t>
  </si>
  <si>
    <t>F80229</t>
  </si>
  <si>
    <t>Ключ трубка   8х9 мм 6-гр. под ключ FORCE</t>
  </si>
  <si>
    <t>F75719R</t>
  </si>
  <si>
    <t>Ключ трубка  8х10 мм 6-гр. под ключ FORCE</t>
  </si>
  <si>
    <t>F8026500-P</t>
  </si>
  <si>
    <t>Ключ трубка 10х11 мм 6 гр. под ключ FORCE</t>
  </si>
  <si>
    <t>F48560</t>
  </si>
  <si>
    <t>Ключ трубка 12х13 мм 6-гр. под ключ FORCE</t>
  </si>
  <si>
    <t>146.60</t>
  </si>
  <si>
    <t>F5171</t>
  </si>
  <si>
    <t>Ключ трубка 12х14 мм 6-гр. под ключ FORCE</t>
  </si>
  <si>
    <t>F65701</t>
  </si>
  <si>
    <t>Ключ трубка 14х15 мм 6-гр. под ключ FORCE</t>
  </si>
  <si>
    <t>166.40</t>
  </si>
  <si>
    <t>F4421СT</t>
  </si>
  <si>
    <t>Ключ трубка 16х17 мм 6-гр. под ключ FORCE</t>
  </si>
  <si>
    <t>195.30</t>
  </si>
  <si>
    <t>F4173-5</t>
  </si>
  <si>
    <t>Ключ трубка 18х19 мм 6-гр. под ключ FORCE</t>
  </si>
  <si>
    <t>231.70</t>
  </si>
  <si>
    <t>F755S10</t>
  </si>
  <si>
    <t>Ключ трубный 455 мм FORCE</t>
  </si>
  <si>
    <t>529.00</t>
  </si>
  <si>
    <t>F819230</t>
  </si>
  <si>
    <t>Ключ трубный 610 мм FORCE</t>
  </si>
  <si>
    <t>868.60</t>
  </si>
  <si>
    <t>F5396316</t>
  </si>
  <si>
    <t>Ключ фиксатор распределительных валов универсальный Nissan, Toyota FORCE</t>
  </si>
  <si>
    <t>549.40</t>
  </si>
  <si>
    <t>F46541</t>
  </si>
  <si>
    <t>Ключ-насадка разрезной "воронья лапа" под вороток 10 мм 3/8" FORCE</t>
  </si>
  <si>
    <t>58.90</t>
  </si>
  <si>
    <t>F5102LВ</t>
  </si>
  <si>
    <t>Ключ-насадка разрезной "воронья лапа" под вороток 11 мм 3/8" FORCE</t>
  </si>
  <si>
    <t>F46510021</t>
  </si>
  <si>
    <t>Ключ-насадка разрезной "воронья лапа" под вороток 12 мм 3/8" FORCE</t>
  </si>
  <si>
    <t>F46510022</t>
  </si>
  <si>
    <t>Ключ-насадка разрезной "воронья лапа" под вороток 13 мм 3/8" FORCE</t>
  </si>
  <si>
    <t>F8046200</t>
  </si>
  <si>
    <t>Ключ-насадка разрезной "воронья лапа" под вороток 14 мм 3/8" FORCE</t>
  </si>
  <si>
    <t>F46510029</t>
  </si>
  <si>
    <t>Ключ-насадка разрезной "воронья лапа" под вороток 15 мм 3/8" FORCE</t>
  </si>
  <si>
    <t>F2125P1</t>
  </si>
  <si>
    <t>Ключ-насадка разрезной "воронья лапа" под вороток 16 мм 3/8" FORCE</t>
  </si>
  <si>
    <t>F698L248</t>
  </si>
  <si>
    <t>Ключ-насадка разрезной "воронья лапа" под вороток 17 мм 3/8" FORCE</t>
  </si>
  <si>
    <t>F7522022</t>
  </si>
  <si>
    <t>Ключ-насадка разрезной "воронья лапа" под вороток 18 мм 3/8" FORCE</t>
  </si>
  <si>
    <t>66.40</t>
  </si>
  <si>
    <t>F698R248</t>
  </si>
  <si>
    <t>Ключ-насадка разрезной "воронья лапа" под вороток 19 мм 3/8" FORCE</t>
  </si>
  <si>
    <t>F802220</t>
  </si>
  <si>
    <t>Ключ-насадка разрезной "воронья лапа" под вороток 21 мм 3/8" FORCE</t>
  </si>
  <si>
    <t>F44515017C</t>
  </si>
  <si>
    <t>Ключ-насадка разрезной "воронья лапа" под вороток 22 мм 3/8" FORCE</t>
  </si>
  <si>
    <t>F8018650</t>
  </si>
  <si>
    <t>Кусачки для резки проводов (кабелерез) 160 мм FORCE</t>
  </si>
  <si>
    <t>319.90</t>
  </si>
  <si>
    <t>F52614</t>
  </si>
  <si>
    <t>Кусачки для резки проводов (кабелерез) 180 мм с пружин. FORCE</t>
  </si>
  <si>
    <t>405.00</t>
  </si>
  <si>
    <t>F52612</t>
  </si>
  <si>
    <t>Кусачки для резки проводов (кабелерез) 200 мм FORCE</t>
  </si>
  <si>
    <t>F75506</t>
  </si>
  <si>
    <t>Кусачки для резки проводов (кабелерез) 250 мм FORCE</t>
  </si>
  <si>
    <t>503.40</t>
  </si>
  <si>
    <t>F79246</t>
  </si>
  <si>
    <t>Лампа диодная на гибком магнитном держателе FORCE</t>
  </si>
  <si>
    <t>216.20</t>
  </si>
  <si>
    <t>F7551.11.16</t>
  </si>
  <si>
    <t>Лампа диодная на клипсе с магнитом FORCE</t>
  </si>
  <si>
    <t>194.80</t>
  </si>
  <si>
    <t>F44819</t>
  </si>
  <si>
    <t>Лампа диодная с креплением на голову и магнитом FORCE Новинка!</t>
  </si>
  <si>
    <t>810.40</t>
  </si>
  <si>
    <t>F88003</t>
  </si>
  <si>
    <t>Метчик свечной двусторонний 14мм 18мм, для станд. 13/16"-20.6мм FORCE</t>
  </si>
  <si>
    <t>139.10</t>
  </si>
  <si>
    <t>F7543236</t>
  </si>
  <si>
    <t>Метчик свечной односторон. 14мм для станд. 3/8" и 5/8"-9.5мм и 16мм FORCE</t>
  </si>
  <si>
    <t>F751319</t>
  </si>
  <si>
    <t>Молоток обратный скользящий (110 мм) FORCE</t>
  </si>
  <si>
    <t>1342.70</t>
  </si>
  <si>
    <t>F3273215</t>
  </si>
  <si>
    <t>Молоток обратный скользящий с набором узкопроф. съемников 6пр. в кейсе FORCE Новинка!</t>
  </si>
  <si>
    <t>3022.70</t>
  </si>
  <si>
    <t>F3112</t>
  </si>
  <si>
    <t>Молоток резиновый безоткатный кузовн. 350 г FORCE</t>
  </si>
  <si>
    <t>F75565</t>
  </si>
  <si>
    <t>Молоток резиновый безоткатный кузовн. 520 г FORCE</t>
  </si>
  <si>
    <t>F52910</t>
  </si>
  <si>
    <t>Молоток резиновый безоткатный кузовн. 690 г FORCE</t>
  </si>
  <si>
    <t>365.40</t>
  </si>
  <si>
    <t>F5497723</t>
  </si>
  <si>
    <t>Молоток рихтовочный со сменными насадками 11 пр. FORCE</t>
  </si>
  <si>
    <t>1374.20</t>
  </si>
  <si>
    <t>F44513</t>
  </si>
  <si>
    <t>Молоток слесарный 2-сторонний FORCE</t>
  </si>
  <si>
    <t>596.50</t>
  </si>
  <si>
    <t>F6474630</t>
  </si>
  <si>
    <t>Молоток слесарный деревянная ручка  611 гр. FORCE</t>
  </si>
  <si>
    <t>F52513</t>
  </si>
  <si>
    <t>Молоток слесарный деревянная ручка 1250 гр. FORCE</t>
  </si>
  <si>
    <t>369.10</t>
  </si>
  <si>
    <t>F81225</t>
  </si>
  <si>
    <t>Молоток слесарный деревянная ручка 1750 гр. FORCE</t>
  </si>
  <si>
    <t>F6774121</t>
  </si>
  <si>
    <t>Монтировочная лопатка 300 мм FORCE</t>
  </si>
  <si>
    <t>F9G0102</t>
  </si>
  <si>
    <t>Монтировочная лопатка 380 мм FORCE</t>
  </si>
  <si>
    <t>F75570</t>
  </si>
  <si>
    <t>Монтировочная лопатка 500 мм FORCE</t>
  </si>
  <si>
    <t>F5295008</t>
  </si>
  <si>
    <t>Монтировочная лопатка 650 мм  FORCE</t>
  </si>
  <si>
    <t>F5295010</t>
  </si>
  <si>
    <t>Монтировочная лопатка 650 мм FORCE</t>
  </si>
  <si>
    <t>410.30</t>
  </si>
  <si>
    <t>F66601</t>
  </si>
  <si>
    <t>Монтировочная лопатка с острым концом 450 мм FORCE</t>
  </si>
  <si>
    <t>315.10</t>
  </si>
  <si>
    <t>F6141S</t>
  </si>
  <si>
    <t>Монтировочная лопатка с острым концом, с загибом 445 мм FORCE</t>
  </si>
  <si>
    <t>F5295007</t>
  </si>
  <si>
    <t>Монтировочная лопатка с пласт. ручкой прямая 780 мм FORCE</t>
  </si>
  <si>
    <t>436.50</t>
  </si>
  <si>
    <t>F6076185</t>
  </si>
  <si>
    <t>Монтировочная лопатка с пласт. ручкой прямая 910 мм FORCE</t>
  </si>
  <si>
    <t>F7112BS</t>
  </si>
  <si>
    <t>Монтировочная лопатка с пласт. ручкой, с загибом 910 мм FORCE</t>
  </si>
  <si>
    <t>697.00</t>
  </si>
  <si>
    <t>F6590103</t>
  </si>
  <si>
    <t>Набор бит 5-лучевых 1/4" 10 пр. TS08-TS50 в пласт. кассете FORCE</t>
  </si>
  <si>
    <t>F2087</t>
  </si>
  <si>
    <t>Набор бит 6-гр. 10мм  7 пр. 4-12 мм с держателем 1/2"F х 10ммF в пласт. FORCE</t>
  </si>
  <si>
    <t>F6945170</t>
  </si>
  <si>
    <t>Набор бит Spline 10мм  6 пр. М5-М12  L=30мм в пласт. FORCE</t>
  </si>
  <si>
    <t>F62509</t>
  </si>
  <si>
    <t>Набор бит Spline 10мм 11 пр. M5-M12  L=30 и 75 мм в кейсе FORCE</t>
  </si>
  <si>
    <t>F21021</t>
  </si>
  <si>
    <t>Набор бит Torx 1/4" 11 пр. Т7Н-Т40Н с отверст. L=25мм, держателем в пласт. FORCE</t>
  </si>
  <si>
    <t>F3222</t>
  </si>
  <si>
    <t>Набор бит Torx 10мм  7 пр. Т25-Т55  L=30мм в пласт. FORCE</t>
  </si>
  <si>
    <t>F6959180</t>
  </si>
  <si>
    <t>Набор бит Torx 10мм  8 пр. Т20-Т55 L=30мм в блистере FORCE</t>
  </si>
  <si>
    <t>F4246</t>
  </si>
  <si>
    <t>Набор бит Torx 10мм 14 пр. Т20-Т55 L=30 и 75мм с держат. 1/2"F х 10ммF в кейсе FORCE</t>
  </si>
  <si>
    <t>265.90</t>
  </si>
  <si>
    <t>F2111I</t>
  </si>
  <si>
    <t>Набор бит Torx 5/16" 7 пр. Т25-Т55 L=35мм в пласт. в блистере FORCE</t>
  </si>
  <si>
    <t>F5116LB</t>
  </si>
  <si>
    <t>Набор бит универс. 1/4"   8 пр. PH.1-3, PZ.1,2, шлиц 4,7мм L=30мм FORCE</t>
  </si>
  <si>
    <t>F2255</t>
  </si>
  <si>
    <t>Набор бит универс. 1/4"  11 пр. РH.0-3, PZ.0-3, шлиц 5,5-6,5мм L=25мм в пласт. FORCE</t>
  </si>
  <si>
    <t>200.10</t>
  </si>
  <si>
    <t>F58977</t>
  </si>
  <si>
    <t>Набор бит универс. 1/4"  11 пр. РH.1-3, PZ.1-3, шлиц 5,5-6,5мм L=25мм в пласт. FORCE</t>
  </si>
  <si>
    <t>217.20</t>
  </si>
  <si>
    <t>F3611-5</t>
  </si>
  <si>
    <t>Набор бит универс. 1/4"  31 пр. L=25мм с держат. магнитным в пласт. FORCE</t>
  </si>
  <si>
    <t>F656M</t>
  </si>
  <si>
    <t>Набор бит универс. 1/4"  33 пр. L=25мм с держат. магнитным в пласт. FORCE</t>
  </si>
  <si>
    <t>F5265008</t>
  </si>
  <si>
    <t>Набор бит универс. 1/4" 102 пр. L=25мм с 2-мя держат. магнит. в кейсе FORCE</t>
  </si>
  <si>
    <t>888.00</t>
  </si>
  <si>
    <t>F7511214</t>
  </si>
  <si>
    <t>973.00</t>
  </si>
  <si>
    <t>F75511</t>
  </si>
  <si>
    <t>Набор бит универс. 10мм 35 пр. L=30 и 75 мм в кейсе FORCE</t>
  </si>
  <si>
    <t>644.10</t>
  </si>
  <si>
    <t>F8044075</t>
  </si>
  <si>
    <t>Набор бит универс. 10мм 40 пр. L=30 и 75 мм в кейсе FORCE</t>
  </si>
  <si>
    <t>529.70</t>
  </si>
  <si>
    <t>F76760</t>
  </si>
  <si>
    <t>Набор бит универс. 10мм 40 пр. L=30 и 75 мм в кейсе с подстав. FORCE</t>
  </si>
  <si>
    <t>700.80</t>
  </si>
  <si>
    <t>F54624</t>
  </si>
  <si>
    <t>Набор бит универс. 10мм 42 пр. L=30 и 75 мм в кейсе FORCE</t>
  </si>
  <si>
    <t>F7541011</t>
  </si>
  <si>
    <t>Набор бит универс. 10мм 42 пр. L=30 и 75 мм в кейсе с подстав. FORCE</t>
  </si>
  <si>
    <t>721.10</t>
  </si>
  <si>
    <t>F80521</t>
  </si>
  <si>
    <t>Набор бит универс. 10мм 42 пр. L=30 и 75 мм с отверст. в кейсе с подстав. FORCE</t>
  </si>
  <si>
    <t>756.40</t>
  </si>
  <si>
    <t>F5457712</t>
  </si>
  <si>
    <t>Набор бит универс. 10мм 44 пр. L=30 и 75 мм в кейсе с подстав. FORCE</t>
  </si>
  <si>
    <t>927.60</t>
  </si>
  <si>
    <t>F5497712</t>
  </si>
  <si>
    <t>956.40</t>
  </si>
  <si>
    <t>F755S17</t>
  </si>
  <si>
    <t>Набор бит универс. 10мм 44 пр. L=30 и 75 мм с отверст. в кейсе с подстав. FORCE</t>
  </si>
  <si>
    <t>977.30</t>
  </si>
  <si>
    <t>F7580607</t>
  </si>
  <si>
    <t>F48577</t>
  </si>
  <si>
    <t>Набор бородков и зубил 5 пр. в блистере FORCE</t>
  </si>
  <si>
    <t>FK64706</t>
  </si>
  <si>
    <t>Набор Г-обр. 5-гран. 9 пр. с отверстием ТS10-ТS50 FORCE</t>
  </si>
  <si>
    <t>294.80</t>
  </si>
  <si>
    <t>F9B0701</t>
  </si>
  <si>
    <t>Набор Г-обр. 6-гран.  7 пр. 1,5-6 мм FORCE</t>
  </si>
  <si>
    <t>F68304</t>
  </si>
  <si>
    <t>Набор Г-обр. 6-гран.  7 пр. 2,5-10 мм FORCE</t>
  </si>
  <si>
    <t>F79234</t>
  </si>
  <si>
    <t>Набор Г-обр. 6-гран.  7 пр. длинных 2.5-10 мм FORCE</t>
  </si>
  <si>
    <t>F832324</t>
  </si>
  <si>
    <t>Набор Г-обр. 6-гран.  7 пр. дюйм. 3/32-3/8" FORCE</t>
  </si>
  <si>
    <t>F681A300</t>
  </si>
  <si>
    <t>Набор Г-обр. 6-гран.  7 пр. дюйм. с шаром супердлинных 3/32-3/8" FORCE</t>
  </si>
  <si>
    <t>178.70</t>
  </si>
  <si>
    <t>F62601</t>
  </si>
  <si>
    <t>Набор Г-обр. 6-гран.  7 пр. дюйм. супердлин. 3/32-3/8" FORCE</t>
  </si>
  <si>
    <t>F62516</t>
  </si>
  <si>
    <t>Набор Г-обр. 6-гран.  7 пр. складывающийся 2,5-10 мм FORCE</t>
  </si>
  <si>
    <t>172.30</t>
  </si>
  <si>
    <t>F8048400</t>
  </si>
  <si>
    <t>Набор Г-обр. 6-гран.  7 пр. складывающийся с шаром 2,5-10 мм FORCE</t>
  </si>
  <si>
    <t>F3151</t>
  </si>
  <si>
    <t>Набор Г-обр. 6-гран.  9 пр. 1,5-10 мм  FORCE</t>
  </si>
  <si>
    <t>F88804</t>
  </si>
  <si>
    <t>Набор Г-обр. 6-гран.  9 пр. длинных 1,5-10 мм FORCE</t>
  </si>
  <si>
    <t>F4085</t>
  </si>
  <si>
    <t>Набор Г-обр. 6-гран.  9 пр. дюйм. супердлин. 1/16"-3/8"  FORCE</t>
  </si>
  <si>
    <t>180.30</t>
  </si>
  <si>
    <t>F79536</t>
  </si>
  <si>
    <t>Набор Г-обр. 6-гран.  9 пр. с шаром длинных 1.5-10 мм FORCE</t>
  </si>
  <si>
    <t>F63006</t>
  </si>
  <si>
    <t>Набор Г-обр. 6-гран.  9 пр. с шаром супердлин. 1,5-10 мм  FORCE</t>
  </si>
  <si>
    <t>F80561МРВ</t>
  </si>
  <si>
    <t>Набор Г-обр. 6-гран.  9 пр. супердлинных 1,5-10 мм  FORCE</t>
  </si>
  <si>
    <t>F79344</t>
  </si>
  <si>
    <t>Набор Г-обр. 6-гран. 10 пр. 1,27-10 мм FORCE</t>
  </si>
  <si>
    <t>153.00</t>
  </si>
  <si>
    <t>F4421</t>
  </si>
  <si>
    <t>Набор Г-обр. 6-гран. 10 пр. длинных 1,27-10 мм  FORCE</t>
  </si>
  <si>
    <t>183.50</t>
  </si>
  <si>
    <t>F904M5</t>
  </si>
  <si>
    <t>Набор Г-обр. 6-гран. 10 пр. дюймовых 1/16"-1/2"  FORCE</t>
  </si>
  <si>
    <t>217.00</t>
  </si>
  <si>
    <t>F6045200</t>
  </si>
  <si>
    <t>Набор Г-обр. 6-гран. 10 пр. с пластиковыми ручками 2-10 мм FORCE</t>
  </si>
  <si>
    <t>725.40</t>
  </si>
  <si>
    <t>F34710040</t>
  </si>
  <si>
    <t>Набор Г-обр. 6-гран. 10 пр. с пластиковыми ручками c шаром 2-12 мм FORCE</t>
  </si>
  <si>
    <t>1512.70</t>
  </si>
  <si>
    <t>F6472270</t>
  </si>
  <si>
    <t>Набор Г-обр. 6-гран. 10 пр. с шаром длинных 1,27-10 мм FORCE</t>
  </si>
  <si>
    <t>F79248</t>
  </si>
  <si>
    <t>Набор Г-обр. 6-гран. 10 пр. с шаром супердинных 1,27-10 мм FORCE</t>
  </si>
  <si>
    <t>F79541</t>
  </si>
  <si>
    <t>Набор Г-обр. 6-гран. 11 пр. 1.5-12 мм  FORCE</t>
  </si>
  <si>
    <t>240.20</t>
  </si>
  <si>
    <t>F4541</t>
  </si>
  <si>
    <t>Набор Г-обр. 6-гран. 11 пр. длинных 1.5-12 мм  FORCE</t>
  </si>
  <si>
    <t>F76404</t>
  </si>
  <si>
    <t>Набор Г-обр. 6-гран. 11 пр. с шаром длинных 1.5-12 мм FORCE</t>
  </si>
  <si>
    <t>F51210</t>
  </si>
  <si>
    <t>Набор Г-обр. 6-гран. 11 пр. супердлинных 1.5-12 мм FORCE</t>
  </si>
  <si>
    <t>F5396310</t>
  </si>
  <si>
    <t>Набор Г-обр. 6-гран. 13 пр. 2-19 мм  FORCE</t>
  </si>
  <si>
    <t>600.20</t>
  </si>
  <si>
    <t>F7510810</t>
  </si>
  <si>
    <t>Набор Г-обр. 6-гран. 13 пр. дюймовых 1/16"-3/4" FORCE</t>
  </si>
  <si>
    <t>F5115S</t>
  </si>
  <si>
    <t>Набор Г-обр. Spline 5 пр. М5-М12 FORCE</t>
  </si>
  <si>
    <t>196.40</t>
  </si>
  <si>
    <t>F75546</t>
  </si>
  <si>
    <t>Набор Г-обр. Torx  6 пр. T25-Т55 FORCE</t>
  </si>
  <si>
    <t>200.90</t>
  </si>
  <si>
    <t>F58970</t>
  </si>
  <si>
    <t>Набор Г-обр. Torx  6 пр. T40-Т60 FORCE</t>
  </si>
  <si>
    <t>176.60</t>
  </si>
  <si>
    <t>F2119T</t>
  </si>
  <si>
    <t>Набор Г-обр. Torx  6 пр. с отверстием Т-40Н-Т-60Н FORCE</t>
  </si>
  <si>
    <t>F4109S</t>
  </si>
  <si>
    <t>Набор Г-обр. Torx  7 пр. T10-Т40 FORCE</t>
  </si>
  <si>
    <t>F687910A</t>
  </si>
  <si>
    <t>Набор Г-обр. Torx  7 пр. с отверстием Т10Н-Т40Н FORCE</t>
  </si>
  <si>
    <t>F802418</t>
  </si>
  <si>
    <t>Набор Г-обр. Torx  8 пр. с отверстием складыв. Т5Н-Т20Н FORCE</t>
  </si>
  <si>
    <t>F48510046</t>
  </si>
  <si>
    <t>Набор Г-обр. Torx  8 пр. с отверстием складыв. Т9H-Т40H FORCE</t>
  </si>
  <si>
    <t>153.80</t>
  </si>
  <si>
    <t>F6923250</t>
  </si>
  <si>
    <t>Набор Г-обр. Torx  8 пр. складывающихся Т5-Т20 FORCE</t>
  </si>
  <si>
    <t>F66401</t>
  </si>
  <si>
    <t>Набор Г-обр. Torx  8 пр. складывающихся Т9-Т40 FORCE</t>
  </si>
  <si>
    <t>F63403А</t>
  </si>
  <si>
    <t>Набор Г-обр. Torx  9 пр. T10-Т50 FORCE</t>
  </si>
  <si>
    <t>F9G0114</t>
  </si>
  <si>
    <t>Набор Г-обр. Torx  9 пр. длинных T10-Т50 FORCE</t>
  </si>
  <si>
    <t>F41082</t>
  </si>
  <si>
    <t>Набор Г-обр. Torx  9 пр. с отверстием T10Н-Т50Н FORCE</t>
  </si>
  <si>
    <t>F613A500</t>
  </si>
  <si>
    <t>Набор Г-обр. Torx  9 пр. с отверстием длинных Т10H-Т50H FORCE</t>
  </si>
  <si>
    <t>292.60</t>
  </si>
  <si>
    <t>F8043150</t>
  </si>
  <si>
    <t>Набор Г-обр. Torx  9 пр. с шаром длинных Т10-Т50 FORCE</t>
  </si>
  <si>
    <t>553.70</t>
  </si>
  <si>
    <t>F53506</t>
  </si>
  <si>
    <t>Набор Г-обр. Torx 15 пр. T6-Т60 FORCE</t>
  </si>
  <si>
    <t>378.20</t>
  </si>
  <si>
    <t>F54517</t>
  </si>
  <si>
    <t>Набор Г-обр. Torx 15 пр. длинных T6-Т60 FORCE</t>
  </si>
  <si>
    <t>486.80</t>
  </si>
  <si>
    <t>F54916</t>
  </si>
  <si>
    <t>Набор Г-обр. Torx 15 пр. с отверстием Т6Н-Т60Н FORCE</t>
  </si>
  <si>
    <t>459.50</t>
  </si>
  <si>
    <t>F34710045</t>
  </si>
  <si>
    <t>Набор головок 1" 6-гр.  8 пр. ударных 24-41мм в метал. кейсе FORCE</t>
  </si>
  <si>
    <t>1810.70</t>
  </si>
  <si>
    <t>F3243203</t>
  </si>
  <si>
    <t>Набор головок 1" 6-гр.  8 пр. ударных длинных 24-41мм в метал. кейсе FORCE</t>
  </si>
  <si>
    <t>2643.00</t>
  </si>
  <si>
    <t>F3243205</t>
  </si>
  <si>
    <t>Набор головок 1" 6-гр. дюйм. 8 пр. ударных длинных 15/16"-1-5/8" в метал. кейсе FORCE</t>
  </si>
  <si>
    <t>2725.30</t>
  </si>
  <si>
    <t>F5457710</t>
  </si>
  <si>
    <t>Набор головок 1/2" 12-гр. 21 пр. 8-32мм в кейсе FORCE</t>
  </si>
  <si>
    <t>991.20</t>
  </si>
  <si>
    <t>F71405B</t>
  </si>
  <si>
    <t>Набор головок 1/2" 12-гр. дюйм. 19 пр. 5/16"- 1-1/4" в кейсе FORCE</t>
  </si>
  <si>
    <t>983.20</t>
  </si>
  <si>
    <t>F44518</t>
  </si>
  <si>
    <t>Набор головок 1/2" 12-гр. универсальных 10 пр. длинных 10-24мм на планке FORCE</t>
  </si>
  <si>
    <t>850.00</t>
  </si>
  <si>
    <t>F755S12</t>
  </si>
  <si>
    <t>Набор головок 1/2" 12-гр. универсальных 12 пр. 10-24мм на планке FORCE</t>
  </si>
  <si>
    <t>565.40</t>
  </si>
  <si>
    <t>F56522</t>
  </si>
  <si>
    <t>Набор головок 1/2" 12-гр. универсальных 42 пр. 10-32мм в кейсе FORCE</t>
  </si>
  <si>
    <t>2128.40</t>
  </si>
  <si>
    <t>F50713</t>
  </si>
  <si>
    <t>Набор головок 1/2" 6-гр.  3 пр. ударных длинных для дисков 17, 19, 21мм FORCE</t>
  </si>
  <si>
    <t>548.80</t>
  </si>
  <si>
    <t>F75507</t>
  </si>
  <si>
    <t>Набор головок 1/2" 6-гр.  8 пр. длинных 13-24мм на планке FORCE</t>
  </si>
  <si>
    <t>509.30</t>
  </si>
  <si>
    <t>F54524</t>
  </si>
  <si>
    <t>Набор головок 1/2" 6-гр.  8 пр. с карданом 13-24мм в кейсе FORCE</t>
  </si>
  <si>
    <t>694.90</t>
  </si>
  <si>
    <t>F71725</t>
  </si>
  <si>
    <t>Набор головок 1/2" 6-гр.  8 пр. с карданом длинных 13-24мм в кейсе FORCE</t>
  </si>
  <si>
    <t>1102.50</t>
  </si>
  <si>
    <t>F76407</t>
  </si>
  <si>
    <t>Набор головок 1/2" 6-гр. 10 пр. 11-24мм на планке FORCE</t>
  </si>
  <si>
    <t>392.10</t>
  </si>
  <si>
    <t>F5457714</t>
  </si>
  <si>
    <t>Набор головок 1/2" 6-гр. 10 пр. ударных длинных 11-24мм в метал. кейсе FORCE</t>
  </si>
  <si>
    <t>934.50</t>
  </si>
  <si>
    <t>F54932</t>
  </si>
  <si>
    <t>Набор головок 1/2" 6-гр. 14 пр. длинных 10-32мм в кейсе FORCE</t>
  </si>
  <si>
    <t>1258.10</t>
  </si>
  <si>
    <t>F5457708</t>
  </si>
  <si>
    <t>Набор головок 1/2" 6-гр. 21 пр. 8-32мм в кейсе FORCE</t>
  </si>
  <si>
    <t>F807316</t>
  </si>
  <si>
    <t>Набор головок 1/2" 6-гр. дюйм.  8 пр. длинных 1/2"-15/16" на планке FORCE</t>
  </si>
  <si>
    <t>F5255005</t>
  </si>
  <si>
    <t>Набор головок 1/2" 6-гр. дюйм. 10 пр. ударных 3/8"-15/16" в метал. кейсе FORCE</t>
  </si>
  <si>
    <t>499.10</t>
  </si>
  <si>
    <t>F44822</t>
  </si>
  <si>
    <t>Набор головок 1/2" 6-гр. дюйм. 19 пр. 5/16"- 1-1/4" в кейсе FORCE</t>
  </si>
  <si>
    <t>911.00</t>
  </si>
  <si>
    <t>F44512</t>
  </si>
  <si>
    <t>Набор головок 1/2" звезд.  7 пр. ударных Е6-Е18 в метал. кейсе FORCE</t>
  </si>
  <si>
    <t>F53921</t>
  </si>
  <si>
    <t>Набор головок 1/2" звезд.  9 пр. Е10-Е24 в метал. кейсе FORCE</t>
  </si>
  <si>
    <t>F5497711</t>
  </si>
  <si>
    <t>Набор головок 1/2" звезд. 11 пр. ударных Е6-Е24 в кейсе FORCE</t>
  </si>
  <si>
    <t>1012.60</t>
  </si>
  <si>
    <t>F5396312</t>
  </si>
  <si>
    <t>Набор головок 1/2" звезд. 14 пр. Е10-Е20 и бит торкс Т25-Т55 в кейсе FORCE</t>
  </si>
  <si>
    <t>F46510048</t>
  </si>
  <si>
    <t>Набор головок 1/4" 12-гр. 12 пр. 4-14мм на планке FORCE</t>
  </si>
  <si>
    <t>F666A055</t>
  </si>
  <si>
    <t>Набор головок 1/4" 12-гр. дюйм. 11 пр. 5/32"- 9/16" на планке FORCE</t>
  </si>
  <si>
    <t>F755S11</t>
  </si>
  <si>
    <t>Набор головок 1/4" 12-гр. универсальных 13 пр. длинных 4-14мм на планке FORCE</t>
  </si>
  <si>
    <t>552.10</t>
  </si>
  <si>
    <t>F41081</t>
  </si>
  <si>
    <t>Набор головок 1/4" 12-гр. универсальных 14 пр. 3,2-14мм на планке FORCE</t>
  </si>
  <si>
    <t>324.70</t>
  </si>
  <si>
    <t>F8095430</t>
  </si>
  <si>
    <t>Набор головок 1/4", 3/8" "SL" 15 пр. длинных 8-19мм на планке FORCE</t>
  </si>
  <si>
    <t>531.20</t>
  </si>
  <si>
    <t>F5255009</t>
  </si>
  <si>
    <t>Набор головок 1/4", 3/8" "SL" 22 пр. 6-19мм в ложементе FORCE</t>
  </si>
  <si>
    <t>F66404</t>
  </si>
  <si>
    <t>Набор головок 1/4", 3/8" звезд. 7 пр. Е6-Е16 на планке в блистере FORCE</t>
  </si>
  <si>
    <t>248.80</t>
  </si>
  <si>
    <t>F3551</t>
  </si>
  <si>
    <t>Набор головок 1/4", 3/8" звезд. 9 пр. Е4-Е14 на планке в блистере FORCE</t>
  </si>
  <si>
    <t>F54509</t>
  </si>
  <si>
    <t>Набор головок 1/4", 3/8", 1/2" звезд. 11 пр. Е5-Е20 на планке FORCE</t>
  </si>
  <si>
    <t>443.50</t>
  </si>
  <si>
    <t>F5457711</t>
  </si>
  <si>
    <t>Набор головок 1/4", 3/8", 1/2" звезд. 41 пр. E4-E20, бит и Г-обр. Т9-Т70 в кейсе FORCE</t>
  </si>
  <si>
    <t>996.00</t>
  </si>
  <si>
    <t>F71710</t>
  </si>
  <si>
    <t>Набор головок 3/4" 6-гр. 8 пр. ударных 26-38мм в метал. кейсе FORCE</t>
  </si>
  <si>
    <t>1128.70</t>
  </si>
  <si>
    <t>F71740</t>
  </si>
  <si>
    <t>Набор головок 3/4" 6-гр. дюйм. 8 пр. ударных длинных 1"-1-1/2" в метал. кейсе FORCE</t>
  </si>
  <si>
    <t>2042.80</t>
  </si>
  <si>
    <t>F907G2</t>
  </si>
  <si>
    <t>Набор головок 3/8" 12-гр. 11 пр. 8-18мм на планке FORCE</t>
  </si>
  <si>
    <t>F54515</t>
  </si>
  <si>
    <t>Набор головок 3/8" 12-гр. универсальных 12 пр. 8-22мм на планке FORCE</t>
  </si>
  <si>
    <t>422.10</t>
  </si>
  <si>
    <t>F764015</t>
  </si>
  <si>
    <t>Набор головок 3/8" 12-гр. универсальных 25 пр. 6-22мм в кейсе FORCE</t>
  </si>
  <si>
    <t>1202.50</t>
  </si>
  <si>
    <t>F76404XL</t>
  </si>
  <si>
    <t>Набор головок 3/8" 6-гр.  8 пр. длинных 8-19 мм на планке в блистере FORCE</t>
  </si>
  <si>
    <t>365.90</t>
  </si>
  <si>
    <t>F5295006</t>
  </si>
  <si>
    <t>Набор головок 3/8" 6-гр.  8 пр. ударных длинных 8-19 мм в мет. кейсе FORCE</t>
  </si>
  <si>
    <t>483.20</t>
  </si>
  <si>
    <t>F4442CT</t>
  </si>
  <si>
    <t>Набор головок 3/8" 6-гр.  9 пр. 9-19 мм на планке FORCE</t>
  </si>
  <si>
    <t>219.90</t>
  </si>
  <si>
    <t>F6280817</t>
  </si>
  <si>
    <t>Набор головок 3/8" звезд.  5 пр. Е8-Е16 на планке в блистере FORCE</t>
  </si>
  <si>
    <t>189.40</t>
  </si>
  <si>
    <t>F4212</t>
  </si>
  <si>
    <t>Набор головок 3/8" звезд.  6 пр. Е6-Е14 на планке в блистере FORCE</t>
  </si>
  <si>
    <t>223.10</t>
  </si>
  <si>
    <t>F4601</t>
  </si>
  <si>
    <t>Набор головок 3/8" звезд.  8 пр. Е4-Е14 на планке в блистере FORCE</t>
  </si>
  <si>
    <t>F7541317</t>
  </si>
  <si>
    <t>Набор головок 3/8" звезд. 11 пр. длинных  E4-E18 на планке FORCE</t>
  </si>
  <si>
    <t>1029.20</t>
  </si>
  <si>
    <t>F53606</t>
  </si>
  <si>
    <t>Набор головок 3/8", 1/2" звезд. 9 пр. Е10-Е24 на планке в блистере FORCE</t>
  </si>
  <si>
    <t>445.60</t>
  </si>
  <si>
    <t>F76406XL</t>
  </si>
  <si>
    <t>Набор головок для разборки стоек амортизаторов 4 пр. FORCE</t>
  </si>
  <si>
    <t>388.90</t>
  </si>
  <si>
    <t>F65001</t>
  </si>
  <si>
    <t>Набор головок для снятия датчиков 7 пр. FORCE</t>
  </si>
  <si>
    <t>1486.50</t>
  </si>
  <si>
    <t>F34605527</t>
  </si>
  <si>
    <t>Набор головок и вставок для разборки стоек амортизаторов 39 пр. FORCE</t>
  </si>
  <si>
    <t>6841.90</t>
  </si>
  <si>
    <t>F54911</t>
  </si>
  <si>
    <t>Набор головок-бит 1/2" 6-гр.  5 пр. 10-19мм на планке FORCE</t>
  </si>
  <si>
    <t>F7541012</t>
  </si>
  <si>
    <t>Набор головок-бит 1/2" 6-гр.  8 пр. 5-17 мм в кейсе FORCE</t>
  </si>
  <si>
    <t>722.20</t>
  </si>
  <si>
    <t>F6044190</t>
  </si>
  <si>
    <t>Набор головок-бит 1/2" 6-гр. длинных 8 пр. 5-17 мм в кейсе FORCE</t>
  </si>
  <si>
    <t>F44815</t>
  </si>
  <si>
    <t>Набор головок-бит 1/2" 6-гр. дюйм. 8 пр.  5/32" - 5/8" в кейсе FORCE</t>
  </si>
  <si>
    <t>645.60</t>
  </si>
  <si>
    <t>F53510</t>
  </si>
  <si>
    <t>Набор головок-бит 1/2" Torx  5 пр. Т40-Т60 на планке в блистере FORCE</t>
  </si>
  <si>
    <t>F54512</t>
  </si>
  <si>
    <t>Набор головок-бит 1/2" Torx  6 пр. Т25-Т55 в кейсе FORCE</t>
  </si>
  <si>
    <t>417.00</t>
  </si>
  <si>
    <t>F5396306</t>
  </si>
  <si>
    <t>Набор головок-бит 1/2" Torx  9 пр. Т20-Т60 в кейсе FORCE</t>
  </si>
  <si>
    <t>612.00</t>
  </si>
  <si>
    <t>F525045</t>
  </si>
  <si>
    <t>Набор головок-бит 1/2" Torx длинных 4 пр. Т40-Т70 на планке FORCE</t>
  </si>
  <si>
    <t>361.10</t>
  </si>
  <si>
    <t>F54930</t>
  </si>
  <si>
    <t>Набор головок-бит 1/2" Torx ударных 8 пр. Т20-Т70 в кейсе FORCE</t>
  </si>
  <si>
    <t>1126.50</t>
  </si>
  <si>
    <t>F75716F</t>
  </si>
  <si>
    <t>Набор головок-бит 1/4" 6-гр. 7 пр. 3-10 мм на планке FORCE</t>
  </si>
  <si>
    <t>F81022</t>
  </si>
  <si>
    <t>Набор головок-бит 1/4", 3/8" Torx 11 пр. T10H-T60H с отверст. на планке FORCE</t>
  </si>
  <si>
    <t>372.00</t>
  </si>
  <si>
    <t>F66613</t>
  </si>
  <si>
    <t>Набор головок-бит 1/4", 3/8" Torx 11 пр. T10-Т60 на планке в блистере FORCE</t>
  </si>
  <si>
    <t>338.10</t>
  </si>
  <si>
    <t>F65909200</t>
  </si>
  <si>
    <t>Набор головок-бит 3/8" 6-гр. 6 пр. 4-10 мм на планке в блистере FORCE</t>
  </si>
  <si>
    <t>F76506XL</t>
  </si>
  <si>
    <t>Набор головок-бит 3/8" 6-гр. 8 пр. 4-12 мм на планке в блистере FORCE</t>
  </si>
  <si>
    <t>470.80</t>
  </si>
  <si>
    <t>F4652</t>
  </si>
  <si>
    <t>Набор головок-бит 3/8" Torx  6 пр. Т9-Т40  FORCE</t>
  </si>
  <si>
    <t>346.10</t>
  </si>
  <si>
    <t>F8043250W</t>
  </si>
  <si>
    <t>Набор для возврата тормозных цилиндров  7 пр. FORCE</t>
  </si>
  <si>
    <t>1198.20</t>
  </si>
  <si>
    <t>F4458519TH</t>
  </si>
  <si>
    <t>Набор для возврата тормозных цилиндров 13 пр. FORCE</t>
  </si>
  <si>
    <t>1555.50</t>
  </si>
  <si>
    <t>F8044050W</t>
  </si>
  <si>
    <t>Набор для возврата тормозных цилиндров FORCE</t>
  </si>
  <si>
    <t>648.90</t>
  </si>
  <si>
    <t>F9M1602</t>
  </si>
  <si>
    <t>Набор для восстановления резьбы свечного канала головки блока FORCE</t>
  </si>
  <si>
    <t>F75306</t>
  </si>
  <si>
    <t>Набор для вырезания,снятия и установки автостекол 7 пр. FORCE Новинка!</t>
  </si>
  <si>
    <t>1592.40</t>
  </si>
  <si>
    <t>F53519</t>
  </si>
  <si>
    <t>Набор для демонтажа авторадиоаппаратуры 10 пр. FORCE</t>
  </si>
  <si>
    <t>439.70</t>
  </si>
  <si>
    <t>F321321</t>
  </si>
  <si>
    <t>Набор для демонтажа автостекол 13 пр. FORCE</t>
  </si>
  <si>
    <t>2574.50</t>
  </si>
  <si>
    <t>F44810</t>
  </si>
  <si>
    <t>Набор для демонтажа обшивки автомобиля 5 пр. FORCE</t>
  </si>
  <si>
    <t>616.80</t>
  </si>
  <si>
    <t>F71615В</t>
  </si>
  <si>
    <t>Набор для регулировки рулевых тяг 5 пр. FORCE</t>
  </si>
  <si>
    <t>1131.90</t>
  </si>
  <si>
    <t>F819420</t>
  </si>
  <si>
    <t>Набор для резки и развальцовки трубок дюйм. (3/16"-5/8") FORCE</t>
  </si>
  <si>
    <t>F71303N</t>
  </si>
  <si>
    <t>Набор для резки и развальцовки трубок метрич. (4-16 мм) FORCE</t>
  </si>
  <si>
    <t>F34710050</t>
  </si>
  <si>
    <t>Набор для рихтовочных работ  7 пр.FORCE</t>
  </si>
  <si>
    <t>3793.50</t>
  </si>
  <si>
    <t>F5497713</t>
  </si>
  <si>
    <t>Набор для снятия и установки автостекол 4 пр. FORCE</t>
  </si>
  <si>
    <t>957.50</t>
  </si>
  <si>
    <t>F655304</t>
  </si>
  <si>
    <t>Набор для сруба гаек 4 пр. 9-27 мм в пласт. FORCE</t>
  </si>
  <si>
    <t>1418.60</t>
  </si>
  <si>
    <t>F341553</t>
  </si>
  <si>
    <t>Набор для сруба и срезания гаек 19 пр. FORCE</t>
  </si>
  <si>
    <t>3530.30</t>
  </si>
  <si>
    <t>F54519</t>
  </si>
  <si>
    <t>Набор зубил 5 пр. 10 - 22 мм FORCE Новинка!</t>
  </si>
  <si>
    <t>F34605545</t>
  </si>
  <si>
    <t>Набор инструментов 1" 14 пр. 36-80мм 12-гр. в метал. кейсе FORCE</t>
  </si>
  <si>
    <t>9795.00</t>
  </si>
  <si>
    <t>F34610070</t>
  </si>
  <si>
    <t>Набор инструментов 1" дюйм. 14 пр. 12-гр. 1-7/16" - 3-1/8" в метал. кейсе FORCE</t>
  </si>
  <si>
    <t>10611.30</t>
  </si>
  <si>
    <t>F54824</t>
  </si>
  <si>
    <t>Набор инструментов 1/2"  16 пр. 10-32мм 12-гр. FORCE</t>
  </si>
  <si>
    <t>1333.50</t>
  </si>
  <si>
    <t>F5491.1.8</t>
  </si>
  <si>
    <t>Набор инструментов 1/2"  16 пр. 10-32мм 6-гр. FORCE</t>
  </si>
  <si>
    <t>F5497722</t>
  </si>
  <si>
    <t>Набор инструментов 1/2"  17 пр.  8-26мм 6-гр. FORCE</t>
  </si>
  <si>
    <t>1084.30</t>
  </si>
  <si>
    <t>F5069</t>
  </si>
  <si>
    <t>Набор инструментов 1/2"  22 пр. 10-32мм 6-гр. FORCE</t>
  </si>
  <si>
    <t>1225.50</t>
  </si>
  <si>
    <t>F7581415</t>
  </si>
  <si>
    <t>Набор инструментов 1/2"  24 пр. 10-32мм "SL" FORCE</t>
  </si>
  <si>
    <t>1531.40</t>
  </si>
  <si>
    <t>F79116</t>
  </si>
  <si>
    <t>1526.50</t>
  </si>
  <si>
    <t>F4458517TH</t>
  </si>
  <si>
    <t>Набор инструментов 1/2"  24 пр. 10-32мм 12-гр. FORCE</t>
  </si>
  <si>
    <t>F80541</t>
  </si>
  <si>
    <t>1795.70</t>
  </si>
  <si>
    <t>F80224-P</t>
  </si>
  <si>
    <t>Набор инструментов 1/2"  24 пр. 10-32мм 6-гр.  FORCE</t>
  </si>
  <si>
    <t>1527.20</t>
  </si>
  <si>
    <t>F5457726</t>
  </si>
  <si>
    <t>Набор инструментов 1/2"  24 пр. 10-32мм 6-гр. FORCE</t>
  </si>
  <si>
    <t>F80222-P</t>
  </si>
  <si>
    <t>F7581618</t>
  </si>
  <si>
    <t>Набор инструментов 1/2"  25 пр. 10-32мм 6-гр. FORCE Новинка!</t>
  </si>
  <si>
    <t>2333.20</t>
  </si>
  <si>
    <t>F4458521TH</t>
  </si>
  <si>
    <t>Набор инструментов 1/2"  28 пр. 10-32мм 12-гр. FORCE</t>
  </si>
  <si>
    <t>1817.60</t>
  </si>
  <si>
    <t>F603150</t>
  </si>
  <si>
    <t>Набор инструментов 1/2"  28 пр. 10-32мм 6-гр. FORCE</t>
  </si>
  <si>
    <t>1568.90</t>
  </si>
  <si>
    <t>F321322</t>
  </si>
  <si>
    <t>Набор инструментов 1/2"  39 пр. 10-32мм 6-гр. FORCE</t>
  </si>
  <si>
    <t>2604.00</t>
  </si>
  <si>
    <t>F5497729</t>
  </si>
  <si>
    <t>Набор инструментов 1/2"  41 пр. 10-32мм и 3/8 - 1-1/4" 12-гр. FORCE</t>
  </si>
  <si>
    <t>2371.80</t>
  </si>
  <si>
    <t>F5497728</t>
  </si>
  <si>
    <t>Набор инструментов 1/2"  60 пр. 10-32мм "SL" FORCE</t>
  </si>
  <si>
    <t>2119.30</t>
  </si>
  <si>
    <t>F75516A</t>
  </si>
  <si>
    <t>Набор инструментов 1/2"  60 пр. 10-32мм 12-гр. FORCE</t>
  </si>
  <si>
    <t>2152.50</t>
  </si>
  <si>
    <t>F56519</t>
  </si>
  <si>
    <t>Набор инструментов 1/2"  60 пр. 10-32мм 6-гр. FORCE</t>
  </si>
  <si>
    <t>F54523</t>
  </si>
  <si>
    <t>Набор инструментов 1/4" 19 пр. 4-14мм "SL" FORCE</t>
  </si>
  <si>
    <t>647.30</t>
  </si>
  <si>
    <t>F54622</t>
  </si>
  <si>
    <t>Набор инструментов 1/4" 19 пр. 4-14мм 6-гр. FORCE</t>
  </si>
  <si>
    <t>F71304B</t>
  </si>
  <si>
    <t>Набор инструментов 1/4" 24 пр. 4-13мм 6-гр. FORCE</t>
  </si>
  <si>
    <t>837.10</t>
  </si>
  <si>
    <t>F54530</t>
  </si>
  <si>
    <t>Набор инструментов 1/4" 29 пр. головки E5-E20, биты Т10-Т50 FORCE</t>
  </si>
  <si>
    <t>F44818</t>
  </si>
  <si>
    <t>Набор инструментов 1/4" 40 пр. 4-14мм универсал. гол. FORCE</t>
  </si>
  <si>
    <t>809.30</t>
  </si>
  <si>
    <t>F5497718</t>
  </si>
  <si>
    <t>Набор инструментов 1/4" 42 пр. 3,2-14мм 6-гр. FORCE</t>
  </si>
  <si>
    <t>836.10</t>
  </si>
  <si>
    <t>F7641.2</t>
  </si>
  <si>
    <t>Набор инструментов 1/4" 42 пр. 3,2-14мм 6-гр., трещетка с изломом FORCE</t>
  </si>
  <si>
    <t>923.30</t>
  </si>
  <si>
    <t>F7541113</t>
  </si>
  <si>
    <t>Набор инструментов 1/4" 46 пр. 4-14мм "SL" FORCE</t>
  </si>
  <si>
    <t>862.30</t>
  </si>
  <si>
    <t>F601235</t>
  </si>
  <si>
    <t>Набор инструментов 1/4" 46 пр. 4-14мм 6-гр. FORCE</t>
  </si>
  <si>
    <t>F8092225</t>
  </si>
  <si>
    <t>Набор инструментов 1/4" 50 пр. 4-14мм 12-гр. FORCE</t>
  </si>
  <si>
    <t>1219.60</t>
  </si>
  <si>
    <t>F7112N</t>
  </si>
  <si>
    <t>Набор инструментов 1/4" 65 пр. 3,2-14мм 6-гр. FORCE</t>
  </si>
  <si>
    <t>1571.60</t>
  </si>
  <si>
    <t>F88427</t>
  </si>
  <si>
    <t>Набор инструментов 1/4", 1/2"  53 пр. 4-32мм "SL" FORCE</t>
  </si>
  <si>
    <t>2195.80</t>
  </si>
  <si>
    <t>F56924</t>
  </si>
  <si>
    <t>Набор инструментов 1/4", 1/2"  53 пр. 4-32мм 12-гр. FORCE</t>
  </si>
  <si>
    <t>2130.50</t>
  </si>
  <si>
    <t>F5457729</t>
  </si>
  <si>
    <t>Набор инструментов 1/4", 1/2"  53 пр. 4-32мм 6-гр. FORCE</t>
  </si>
  <si>
    <t>2230.00</t>
  </si>
  <si>
    <t>F34405506</t>
  </si>
  <si>
    <t>Набор инструментов 1/4", 1/2"  77 пр. 4-32мм 6-гр. FORCE</t>
  </si>
  <si>
    <t>3633.60</t>
  </si>
  <si>
    <t>F34410014</t>
  </si>
  <si>
    <t>Набор инструментов 1/4", 1/2"  83 пр. 4-32мм 6-гр. FORCE</t>
  </si>
  <si>
    <t>5333.50</t>
  </si>
  <si>
    <t>F713065B</t>
  </si>
  <si>
    <t>Набор инструментов 1/4", 1/2"  94 пр. 4-32мм "SL" FORCE</t>
  </si>
  <si>
    <t>1898.40</t>
  </si>
  <si>
    <t>F758S1619</t>
  </si>
  <si>
    <t>Набор инструментов 1/4", 1/2"  94 пр. 4-32мм 6-гр.  FORCE</t>
  </si>
  <si>
    <t>F34710060</t>
  </si>
  <si>
    <t>Набор инструментов 1/4", 1/2" 102 пр. 4-32мм "SL" FORCE</t>
  </si>
  <si>
    <t>5531.50</t>
  </si>
  <si>
    <t>F34417</t>
  </si>
  <si>
    <t>Набор инструментов 1/4", 1/2" 102 пр. 4-32мм 6-гр. FORCE</t>
  </si>
  <si>
    <t>F34410011</t>
  </si>
  <si>
    <t>Набор инструментов 1/4", 1/2" 107 пр. 4-32мм 6-гр. FORCE</t>
  </si>
  <si>
    <t>4909.80</t>
  </si>
  <si>
    <t>F3273210</t>
  </si>
  <si>
    <t>Набор инструментов 1/4", 1/2" 108 пр. 4-32мм "SL" FORCE</t>
  </si>
  <si>
    <t>3021.00</t>
  </si>
  <si>
    <t>F7511618</t>
  </si>
  <si>
    <t>2201.40</t>
  </si>
  <si>
    <t>F81260Q</t>
  </si>
  <si>
    <t>Набор инструментов 1/4", 1/2" 108 пр. 4-32мм 12-гр. FORCE</t>
  </si>
  <si>
    <t>F3273225</t>
  </si>
  <si>
    <t>Набор инструментов 1/4", 1/2" 108 пр. 4-32мм 6-гр. FORCE</t>
  </si>
  <si>
    <t>3075.90</t>
  </si>
  <si>
    <t>F7511719</t>
  </si>
  <si>
    <t>F34605525</t>
  </si>
  <si>
    <t>Набор инструментов 1/4", 1/2" 139 пр. 4-32мм 6-гр. FORCE</t>
  </si>
  <si>
    <t>6153.50</t>
  </si>
  <si>
    <t>F34605530</t>
  </si>
  <si>
    <t>Набор инструментов 1/4", 1/2", 3/4" 65 пр. (метр.+дюйм.) 4-41мм, 3/16"-1" FORCE</t>
  </si>
  <si>
    <t>6995.90</t>
  </si>
  <si>
    <t>F5497724</t>
  </si>
  <si>
    <t>Набор инструментов 1/4", 3/8" 51 пр. 6-22мм 6-гр., биты FORCE</t>
  </si>
  <si>
    <t>1334.60</t>
  </si>
  <si>
    <t>F34411010</t>
  </si>
  <si>
    <t>Набор инструментов 1/4", 3/8", 1/2" 142 пр. "SL" FORCE</t>
  </si>
  <si>
    <t>5418.20</t>
  </si>
  <si>
    <t>F34411012</t>
  </si>
  <si>
    <t>Набор инструментов 1/4", 3/8", 1/2" 142 пр. 12-гр. FORCE</t>
  </si>
  <si>
    <t>F34411019</t>
  </si>
  <si>
    <t>Набор инструментов 1/4", 3/8", 1/2" 142 пр. 6-гр. FORCE</t>
  </si>
  <si>
    <t>5502.30</t>
  </si>
  <si>
    <t>F3440551.2</t>
  </si>
  <si>
    <t>Набор инструментов 3/4" 14 пр. 22-50мм 12-гр. FORCE</t>
  </si>
  <si>
    <t>3821.90</t>
  </si>
  <si>
    <t>F34405512</t>
  </si>
  <si>
    <t>Набор инструментов 3/4" 14 пр. 22-50мм 6-гр. FORCE</t>
  </si>
  <si>
    <t>3881.80</t>
  </si>
  <si>
    <t>F34407017</t>
  </si>
  <si>
    <t>Набор инструментов 3/4" 20 пр. 19-50мм 12-гр.  FORCE</t>
  </si>
  <si>
    <t>4480.80</t>
  </si>
  <si>
    <t>F34407019</t>
  </si>
  <si>
    <t>Набор инструментов 3/4" 20 пр. 19-50мм 6-гр. FORCE</t>
  </si>
  <si>
    <t>F34410012</t>
  </si>
  <si>
    <t>Набор инструментов 3/4" 21 пр. 19-50мм 6-гр. пласт. кейс FORCE</t>
  </si>
  <si>
    <t>5182.60</t>
  </si>
  <si>
    <t>F34405508</t>
  </si>
  <si>
    <t>Набор инструментов 3/4" дюйм. 14 пр. 7/8"-2" 12-гр. FORCE</t>
  </si>
  <si>
    <t>3755.50</t>
  </si>
  <si>
    <t>F5356314</t>
  </si>
  <si>
    <t>Набор инструментов 3/8"  5-пр. трещетка и свечные гол. 16 и 21 мм FORCE</t>
  </si>
  <si>
    <t>570.80</t>
  </si>
  <si>
    <t>F54529</t>
  </si>
  <si>
    <t>Набор инструментов 3/8" 24 пр. 6-22мм 12-гр. FORCE</t>
  </si>
  <si>
    <t>1024.00</t>
  </si>
  <si>
    <t>F8014380P</t>
  </si>
  <si>
    <t>Набор инструментов 3/8" 26 пр. 6-24мм "SL" FORCE Новинка!</t>
  </si>
  <si>
    <t>1056.50</t>
  </si>
  <si>
    <t>F44614</t>
  </si>
  <si>
    <t>Набор инструментов 3/8" 26 пр. 6-24мм 6-гр. FORCE</t>
  </si>
  <si>
    <t>990.10</t>
  </si>
  <si>
    <t>F4458510</t>
  </si>
  <si>
    <t>Набор инструментов 3/8" 30 пр. 6-24мм 6-гр. FORCE</t>
  </si>
  <si>
    <t>1408.40</t>
  </si>
  <si>
    <t>F751321</t>
  </si>
  <si>
    <t>Набор инструментов 3/8" 36 пр. 6-22мм 6-гр. FORCE</t>
  </si>
  <si>
    <t>1855.10</t>
  </si>
  <si>
    <t>F56921</t>
  </si>
  <si>
    <t>Набор инструментов 3/8" 55 пр. 6-24мм "SL" FORCE</t>
  </si>
  <si>
    <t>2016.60</t>
  </si>
  <si>
    <t>F56524</t>
  </si>
  <si>
    <t>Набор инструментов 3/8" 61 пр. 12-гр. FORCE Новинка!</t>
  </si>
  <si>
    <t>2247.70</t>
  </si>
  <si>
    <t>F56523</t>
  </si>
  <si>
    <t>Набор инструментов 3/8" 61 пр. 6-гр. FORCE Новинка!</t>
  </si>
  <si>
    <t>F341552</t>
  </si>
  <si>
    <t>Набор инструментов 3/8", 1/2" 59 пр. 6-32мм 6-гр. FORCE</t>
  </si>
  <si>
    <t>3383.80</t>
  </si>
  <si>
    <t>F5497715</t>
  </si>
  <si>
    <t>Набор инструментов для ювелирных работ 10 пр. FORCE</t>
  </si>
  <si>
    <t>968.60</t>
  </si>
  <si>
    <t>F41421-9</t>
  </si>
  <si>
    <t>Набор кернеров 5 пр. 2,5 - 10 мм FORCE Новинка!</t>
  </si>
  <si>
    <t>F4212-9</t>
  </si>
  <si>
    <t>Набор ключей для откручивания масляных пробок  5 пр. в кейсе FORCE</t>
  </si>
  <si>
    <t>F52514</t>
  </si>
  <si>
    <t>Набор ключей для откручивания масляных пробок  6 пр. в кейсе FORCE</t>
  </si>
  <si>
    <t>376.10</t>
  </si>
  <si>
    <t>F5457723</t>
  </si>
  <si>
    <t>Набор ключей комбинированных  5 пр. 26-32мм в ложементе FORCE</t>
  </si>
  <si>
    <t>1072.50</t>
  </si>
  <si>
    <t>F8111</t>
  </si>
  <si>
    <t>Набор ключей комбинированных  7 пр. 10-21мм в кассете FORCE</t>
  </si>
  <si>
    <t>F50218C376</t>
  </si>
  <si>
    <t>Набор ключей комбинированных  8 пр. 10-22мм в кассете FORCE</t>
  </si>
  <si>
    <t>F5356308</t>
  </si>
  <si>
    <t>Набор ключей комбинированных  9 пр.  8-19мм в кейсе FORCE</t>
  </si>
  <si>
    <t>672.40</t>
  </si>
  <si>
    <t>F751312</t>
  </si>
  <si>
    <t>Набор ключей комбинированных 11 пр. 8-22мм в кассете FORCE</t>
  </si>
  <si>
    <t>902.40</t>
  </si>
  <si>
    <t>F751311</t>
  </si>
  <si>
    <t>Набор ключей комбинированных 12 пр.  8-22мм в кассете FORCE</t>
  </si>
  <si>
    <t>976.20</t>
  </si>
  <si>
    <t>F44610</t>
  </si>
  <si>
    <t>Набор ключей комбинированных 12 пр.  8-23мм в конверте FORCE</t>
  </si>
  <si>
    <t>F5497719</t>
  </si>
  <si>
    <t>Набор ключей комбинированных 16 пр. 6-24мм в кейсе FORCE</t>
  </si>
  <si>
    <t>857.60</t>
  </si>
  <si>
    <t>F32332065</t>
  </si>
  <si>
    <t>Набор ключей комбинированных 26 пр. 6-32мм в конверте FORCE</t>
  </si>
  <si>
    <t>2618.90</t>
  </si>
  <si>
    <t>F75515A</t>
  </si>
  <si>
    <t>Набор ключей комбинированных 75° 19 пр. 6-24мм в конверте FORCE</t>
  </si>
  <si>
    <t>1666.80</t>
  </si>
  <si>
    <t>F52550055</t>
  </si>
  <si>
    <t>Набор ключей комбинированных дюйм.  7 пр. 3/8"-3/4" в кассете FORCE</t>
  </si>
  <si>
    <t>F8043075W</t>
  </si>
  <si>
    <t>Набор ключей комбинированных дюйм.  8 пр. 3/8"-13/16" в кассете FORCE</t>
  </si>
  <si>
    <t>595.20</t>
  </si>
  <si>
    <t>F5356321</t>
  </si>
  <si>
    <t>Набор ключей комбинированных дюйм. 11 пр. 1/4"-7/8" в кассете FORCE</t>
  </si>
  <si>
    <t>761.40</t>
  </si>
  <si>
    <t>F44612</t>
  </si>
  <si>
    <t>Набор ключей комбинированных дюйм. 12 пр. 1/4"-15/16" в конверте FORCE</t>
  </si>
  <si>
    <t>F5457717</t>
  </si>
  <si>
    <t>Набор ключей комбинированных коротких 12 пр. 8-19мм в конверте FORCE</t>
  </si>
  <si>
    <t>744.10</t>
  </si>
  <si>
    <t>F3273230</t>
  </si>
  <si>
    <t>Набор ключей комбинированных трещеточных 12 пр. 8-19мм в кейсе FORCE</t>
  </si>
  <si>
    <t>3184.30</t>
  </si>
  <si>
    <t>F34405510</t>
  </si>
  <si>
    <t>Набор ключей комбинированных трещеточных реверс. 12 пр. 8-19мм в кейсе FORCE</t>
  </si>
  <si>
    <t>3826.70</t>
  </si>
  <si>
    <t>F5356312</t>
  </si>
  <si>
    <t>Набор ключей накидных звезд. 4 пр. Е6-Е24 на блистере FORCE</t>
  </si>
  <si>
    <t>F8044125</t>
  </si>
  <si>
    <t>Набор ключей накидных звезд. 6 пр. Е6-Е24 в ложементе FORCE</t>
  </si>
  <si>
    <t>F751315</t>
  </si>
  <si>
    <t>Набор ключей накидных звезд. отогнутых 75° 6 пр. Е6-Е24 в ложементе FORCE</t>
  </si>
  <si>
    <t>1015.80</t>
  </si>
  <si>
    <t>F34810014</t>
  </si>
  <si>
    <t>Набор ключей накидных отогнутых 45° 6 пр. 10-26 мм в кассете FORCE</t>
  </si>
  <si>
    <t>71300.00</t>
  </si>
  <si>
    <t>F758S0708</t>
  </si>
  <si>
    <t>Набор ключей накидных отогнутых 75°  8 пр. 6-23 мм в кейсе FORCE</t>
  </si>
  <si>
    <t>1157.00</t>
  </si>
  <si>
    <t>F5497727</t>
  </si>
  <si>
    <t>Набор ключей накидных отогнутых 75° 12 пр. 6-32 мм в конверте FORCE</t>
  </si>
  <si>
    <t>2103.80</t>
  </si>
  <si>
    <t>F44821</t>
  </si>
  <si>
    <t>Набор ключей накидных отогнутых дюйм. 75° 8 пр. 1/4"-1" в кейсе FORCE</t>
  </si>
  <si>
    <t>1294.80</t>
  </si>
  <si>
    <t>F4458515</t>
  </si>
  <si>
    <t>Набор ключей накидных трещет. 15° 8 пр. 6-22 мм в кейсе FORCE</t>
  </si>
  <si>
    <t>1450.70</t>
  </si>
  <si>
    <t>F44527</t>
  </si>
  <si>
    <t>Набор ключей накидных трещет. звезд. 6 пр. Е6-Е24 в кейсе FORCE</t>
  </si>
  <si>
    <t>1632.50</t>
  </si>
  <si>
    <t>F6042140Q</t>
  </si>
  <si>
    <t>Набор ключей разводных 2 пр. в ложементе FORCE</t>
  </si>
  <si>
    <t>1941.70</t>
  </si>
  <si>
    <t>F76403XL</t>
  </si>
  <si>
    <t>Набор ключей разрезных 6 пр. 8-19 мм в ложементе FORCE</t>
  </si>
  <si>
    <t>358.40</t>
  </si>
  <si>
    <t>F4455217ТН</t>
  </si>
  <si>
    <t>Набор ключей разрезных 8 пр. 8-32 мм  в кейсе FORCE</t>
  </si>
  <si>
    <t>1054.30</t>
  </si>
  <si>
    <t>F44812</t>
  </si>
  <si>
    <t>Набор ключей рожковых  8 пр.  6-22 мм в кассете FORCE</t>
  </si>
  <si>
    <t>617.30</t>
  </si>
  <si>
    <t>F5457721</t>
  </si>
  <si>
    <t>Набор ключей рожковых 11 пр. 6-27 мм в конверте FORCE</t>
  </si>
  <si>
    <t>889.60</t>
  </si>
  <si>
    <t>F5457722</t>
  </si>
  <si>
    <t>Набор ключей рожковых 11 пр. 6-32 мм в кейсе FORCE</t>
  </si>
  <si>
    <t>1059.10</t>
  </si>
  <si>
    <t>F71715</t>
  </si>
  <si>
    <t>Набор ключей торцевых с шарниром 7 пр. 6-19 мм в кейсе FORCE</t>
  </si>
  <si>
    <t>1130.30</t>
  </si>
  <si>
    <t>F7581113</t>
  </si>
  <si>
    <t>Набор ключей торцевых с шарниром звезд. 7 пр. Е4-Е24 в кейсе FORCE</t>
  </si>
  <si>
    <t>1522.40</t>
  </si>
  <si>
    <t>F751317</t>
  </si>
  <si>
    <t>Набор ключей трубчатых  8 пр. 6х7 - 18х19 с воротком в кейсе FORCE</t>
  </si>
  <si>
    <t>1342.10</t>
  </si>
  <si>
    <t>F4458516</t>
  </si>
  <si>
    <t>Набор ключей-насадок разрезных "воронья лапа" 10-26мм 17 пр. 3/8",1/2" в кейсе FORCE</t>
  </si>
  <si>
    <t>1552.30</t>
  </si>
  <si>
    <t>F76506L</t>
  </si>
  <si>
    <t>Набор лопаток для разборки обшивки  5 пр. в кейсе FORCE</t>
  </si>
  <si>
    <t>F8240809</t>
  </si>
  <si>
    <t>Набор метчиков и плашек 43 пр. в кейсе FORCE</t>
  </si>
  <si>
    <t>2169.60</t>
  </si>
  <si>
    <t>F8092230</t>
  </si>
  <si>
    <t>Набор молотков и зубил 5 пр. в кейсе FORCE</t>
  </si>
  <si>
    <t>F46558</t>
  </si>
  <si>
    <t>Набор надфилей разнопрофильных 5 пр. FORCE</t>
  </si>
  <si>
    <t>F751313</t>
  </si>
  <si>
    <t>Набор напильников 5 пр. в кейсе FORCE</t>
  </si>
  <si>
    <t>905.60</t>
  </si>
  <si>
    <t>F60215180</t>
  </si>
  <si>
    <t>Набор оправок для запрессовки сальников и подшипников FORCE</t>
  </si>
  <si>
    <t>1418.10</t>
  </si>
  <si>
    <t>F54929</t>
  </si>
  <si>
    <t>Набор оправок для центровки диска сцепления универс. 17 пр. FORCE</t>
  </si>
  <si>
    <t>1024.90</t>
  </si>
  <si>
    <t>F8014430P</t>
  </si>
  <si>
    <t>Набор оправок поршневых колец 73-111 мм FORCE</t>
  </si>
  <si>
    <t>F54922</t>
  </si>
  <si>
    <t>Набор оправок-конусов для резиновых колец 4 пр. FORCE</t>
  </si>
  <si>
    <t>561.70</t>
  </si>
  <si>
    <t>F5457716</t>
  </si>
  <si>
    <t>Набор отверток  7 пр. FORCE Новинка!</t>
  </si>
  <si>
    <t>F76410XL</t>
  </si>
  <si>
    <t>Набор отверток  8 пр. в ложементе FORCE</t>
  </si>
  <si>
    <t>593.30</t>
  </si>
  <si>
    <t>F4458514</t>
  </si>
  <si>
    <t>Набор отверток 10 пр. в ложементе FORCE</t>
  </si>
  <si>
    <t>1414.90</t>
  </si>
  <si>
    <t>F751322</t>
  </si>
  <si>
    <t>F7541415</t>
  </si>
  <si>
    <t>Набор отверток 14 пр. в ложементе FORCE</t>
  </si>
  <si>
    <t>1139.90</t>
  </si>
  <si>
    <t>F733100024</t>
  </si>
  <si>
    <t>Набор отверток Torx  6 пр. Т10-Т30 в ложементе FORCE</t>
  </si>
  <si>
    <t>541.90</t>
  </si>
  <si>
    <t>F751318</t>
  </si>
  <si>
    <t>Набор отверток Torx 14 пр. Т6-Т55 с Т-обр. ручкой в ложементе FORCE</t>
  </si>
  <si>
    <t>F48510048</t>
  </si>
  <si>
    <t>Набор отверток Torx с отверстием  4 пр. Т6Н-Т9Н в блистере FORCE</t>
  </si>
  <si>
    <t>183.00</t>
  </si>
  <si>
    <t>F7122BS</t>
  </si>
  <si>
    <t>Набор отверток Torx с отверстием  8 пр. Т8Н-Т40Н в ложементе FORCE</t>
  </si>
  <si>
    <t>675.10</t>
  </si>
  <si>
    <t>F41021-7</t>
  </si>
  <si>
    <t>Набор отверток Torx с отверстием 11 пр. Т6Н-Т40Н в ложементе FORCE</t>
  </si>
  <si>
    <t>878.30</t>
  </si>
  <si>
    <t>F758S1011</t>
  </si>
  <si>
    <t>Набор отверток с головкой с Т-обр. ручкой 9 пр. 5-13мм в ложементе FORCE</t>
  </si>
  <si>
    <t>F53610</t>
  </si>
  <si>
    <t>Набор отверток часовых  8 пр. Torx с отверстием Т5Н-Т20Н в кейсе FORCE</t>
  </si>
  <si>
    <t>451.50</t>
  </si>
  <si>
    <t>F5106В</t>
  </si>
  <si>
    <t>Набор отверток часовых  8 пр. в кейсе FORCE</t>
  </si>
  <si>
    <t>F5396309</t>
  </si>
  <si>
    <t>Набор плашек  8 пр. FORCE</t>
  </si>
  <si>
    <t>657.40</t>
  </si>
  <si>
    <t>F7112</t>
  </si>
  <si>
    <t>Набор плашек 20 пр. FORCE</t>
  </si>
  <si>
    <t>1429.80</t>
  </si>
  <si>
    <t>F5497725</t>
  </si>
  <si>
    <t>Набор плоскогубцев 4 пр. в кейсе FORCE</t>
  </si>
  <si>
    <t>1625.10</t>
  </si>
  <si>
    <t>F44620</t>
  </si>
  <si>
    <t>Набор съемников масляных фильтров "чашка" 16 пр. в кейсе FORCE</t>
  </si>
  <si>
    <t>1530.00</t>
  </si>
  <si>
    <t>F3273240</t>
  </si>
  <si>
    <t>Набор съемников масляных фильтров "чашка" 30 пр. в кейсе FORCE</t>
  </si>
  <si>
    <t>3300.50</t>
  </si>
  <si>
    <t>F5265012</t>
  </si>
  <si>
    <t>Набор съемников стопорных колец 4 пр. в кейсе FORCE</t>
  </si>
  <si>
    <t>1251.20</t>
  </si>
  <si>
    <t>F751314</t>
  </si>
  <si>
    <t>Набор съемников шаровых соединений 5 пр. (вилка) FORCE</t>
  </si>
  <si>
    <t>1013.10</t>
  </si>
  <si>
    <t>F5356313</t>
  </si>
  <si>
    <t>Набор ударных сменных насадок с рукояткой  6 пр. в чехле FORCE</t>
  </si>
  <si>
    <t>524.20</t>
  </si>
  <si>
    <t>F5265016</t>
  </si>
  <si>
    <t>Набор ударных сменных насадок с рукояткой 15 пр. в кейсе FORCE</t>
  </si>
  <si>
    <t>1437.30</t>
  </si>
  <si>
    <t>F757S09</t>
  </si>
  <si>
    <t>Набор шаблонов для измерения размеров звездочек FORCE</t>
  </si>
  <si>
    <t>56.80</t>
  </si>
  <si>
    <t>F76403</t>
  </si>
  <si>
    <t>Набор шарнирно-губцевого инструмента 3 пр. в ложементе FORCE</t>
  </si>
  <si>
    <t>1812.80</t>
  </si>
  <si>
    <t>F71303B</t>
  </si>
  <si>
    <t>Набор шпильковертов 4 пр. 6-12 мм в кейсе FORCE</t>
  </si>
  <si>
    <t>F7620607</t>
  </si>
  <si>
    <t>Набор штифтов для регулировки внутр. рулевой тяги 12 пр. FORCE Новинка!</t>
  </si>
  <si>
    <t>1712.20</t>
  </si>
  <si>
    <t>F71406B</t>
  </si>
  <si>
    <t>Набор штифтов для регулировки внутр. рулевой тяги 8 пр. FORCE</t>
  </si>
  <si>
    <t>1340.00</t>
  </si>
  <si>
    <t>F3273227</t>
  </si>
  <si>
    <t>Набор щипцов для обжима хомутов FORCE</t>
  </si>
  <si>
    <t>3182.70</t>
  </si>
  <si>
    <t>F58955</t>
  </si>
  <si>
    <t>Набор щупов 20 пластин 0,05 - 1,00 мм FORCE</t>
  </si>
  <si>
    <t>F2086TYC</t>
  </si>
  <si>
    <t>Набор щупов 26 пластин 0,04 - 0,63 мм FORCE</t>
  </si>
  <si>
    <t>F48548</t>
  </si>
  <si>
    <t>Набор экстракторов (съемник шпилек) 5 пр. 7/64"-19/64" FORCE</t>
  </si>
  <si>
    <t>F71404B</t>
  </si>
  <si>
    <t>Набор экстракторов (съемник шпилек) 8 пр. 5/64"-13/16" FORCE</t>
  </si>
  <si>
    <t>F80643</t>
  </si>
  <si>
    <t>Набор экстракторов (съемник шпилек) 8 пр. мелкая резьба 5/64"-13/16" FORCE</t>
  </si>
  <si>
    <t>603.40</t>
  </si>
  <si>
    <t>F52616</t>
  </si>
  <si>
    <t>Набор экстракторов под отверстие 5 пр. FORCE</t>
  </si>
  <si>
    <t>F5356310</t>
  </si>
  <si>
    <t>Накидка защитная магнитная на крыло а/м  800х600 мм FORCE</t>
  </si>
  <si>
    <t>556.90</t>
  </si>
  <si>
    <t>F5396307</t>
  </si>
  <si>
    <t>Накидка защитная магнитная на крыло а/м 1080х390 мм FORCE</t>
  </si>
  <si>
    <t>612.50</t>
  </si>
  <si>
    <t>F5396308</t>
  </si>
  <si>
    <t>Накидка защитная магнитная на крыло а/м 1100х560 мм FORCE</t>
  </si>
  <si>
    <t>710.90</t>
  </si>
  <si>
    <t>F8043225</t>
  </si>
  <si>
    <t>Накидка защитная магнитная на крыло а/м 1100х560 мм с карманом FORCE</t>
  </si>
  <si>
    <t>742.50</t>
  </si>
  <si>
    <t>F5501</t>
  </si>
  <si>
    <t>Насадка 1/4" для регулир. смесеобраз. L=35мм FORCE</t>
  </si>
  <si>
    <t>55.80</t>
  </si>
  <si>
    <t>F62811</t>
  </si>
  <si>
    <t>Насадка 1/4" для регулир. смесеобраз. L=50мм  FORCE</t>
  </si>
  <si>
    <t>77.00</t>
  </si>
  <si>
    <t>F79250</t>
  </si>
  <si>
    <t>Ножницы по металлу левые 248 мм FORCE</t>
  </si>
  <si>
    <t>F4162</t>
  </si>
  <si>
    <t>Ножницы по металлу правые 248 мм FORCE</t>
  </si>
  <si>
    <t>F5046</t>
  </si>
  <si>
    <t>Ножницы по металлу прямые 254 мм длина реза 51мм FORCE</t>
  </si>
  <si>
    <t>F67802</t>
  </si>
  <si>
    <t>Ножовка мини 150 мм FORCE</t>
  </si>
  <si>
    <t>F906U1</t>
  </si>
  <si>
    <t>Ножовка мини с выдвижным полотном FORCE</t>
  </si>
  <si>
    <t>F54614</t>
  </si>
  <si>
    <t>Ножовка по металлу 300 мм FORCE</t>
  </si>
  <si>
    <t>587.90</t>
  </si>
  <si>
    <t>F88001</t>
  </si>
  <si>
    <t>Отвертка 6-гранная  3 мм FORCE</t>
  </si>
  <si>
    <t>F7551.1.16A</t>
  </si>
  <si>
    <t>Отвертка 6-гранная  4 мм FORCE</t>
  </si>
  <si>
    <t>60.80</t>
  </si>
  <si>
    <t>F75712</t>
  </si>
  <si>
    <t>Отвертка 6-гранная  5 мм FORCE</t>
  </si>
  <si>
    <t>F807320.6UM</t>
  </si>
  <si>
    <t>Отвертка 6-гранная  6 мм FORCE</t>
  </si>
  <si>
    <t>F75532A</t>
  </si>
  <si>
    <t>Отвертка 6-гранная  8 мм FORCE</t>
  </si>
  <si>
    <t>88.80</t>
  </si>
  <si>
    <t>F79335</t>
  </si>
  <si>
    <t>Отвертка 6-гранная 10 мм FORCE</t>
  </si>
  <si>
    <t>111.80</t>
  </si>
  <si>
    <t>F46510030</t>
  </si>
  <si>
    <t>Отвертка Torx T15 FORCE</t>
  </si>
  <si>
    <t>F7521922</t>
  </si>
  <si>
    <t>Отвертка Torx T20 L=100мм FORCE</t>
  </si>
  <si>
    <t>F4156</t>
  </si>
  <si>
    <t>Отвертка Torx T30 L=100мм FORCE</t>
  </si>
  <si>
    <t>F649200</t>
  </si>
  <si>
    <t>Отвертка Torx T45 FORCE</t>
  </si>
  <si>
    <t>F644405</t>
  </si>
  <si>
    <t>Отвертка Torx с отверстием Т10 FORCE</t>
  </si>
  <si>
    <t>F7611719</t>
  </si>
  <si>
    <t>Отвертка Torx с отверстием Т15 FORCE</t>
  </si>
  <si>
    <t>F904U3</t>
  </si>
  <si>
    <t>Отвертка Torx с отверстием Т20 FORCE</t>
  </si>
  <si>
    <t>F807325016М</t>
  </si>
  <si>
    <t>Отвертка Torx с отверстием Т25 FORCE</t>
  </si>
  <si>
    <t>F75711F</t>
  </si>
  <si>
    <t>Отвертка Torx с отверстием Т30 FORCE</t>
  </si>
  <si>
    <t>F75717</t>
  </si>
  <si>
    <t>Отвертка Torx с отверстием Т40 FORCE</t>
  </si>
  <si>
    <t>F8156450</t>
  </si>
  <si>
    <t>Отвертка Torx с отверстием Т45 FORCE</t>
  </si>
  <si>
    <t>F75721</t>
  </si>
  <si>
    <t>Отвертка гибкая 270 мм с 6 гр. гловкой 8 мм FORCE Новинка!</t>
  </si>
  <si>
    <t>125.20</t>
  </si>
  <si>
    <t>F75519</t>
  </si>
  <si>
    <t>Отвертка динамометрическая реверсивная 1/4" 1-5 Nm 2пр. FORCE Новинка!</t>
  </si>
  <si>
    <t>1685.00</t>
  </si>
  <si>
    <t>F8012140</t>
  </si>
  <si>
    <t>Отвертка динамометрическая реверсивная 1-5 Nm 1/4" с набором бит 47 пр. FORCE Новинка!</t>
  </si>
  <si>
    <t>2009.60</t>
  </si>
  <si>
    <t>F7621213</t>
  </si>
  <si>
    <t>Отвертка крестовая PH.0 х  60мм усиленная FORCE</t>
  </si>
  <si>
    <t>F7611618</t>
  </si>
  <si>
    <t>Отвертка крестовая PH.1 х  80мм усиленная FORCE</t>
  </si>
  <si>
    <t>F8046175MPB</t>
  </si>
  <si>
    <t>Отвертка крестовая PH.1 х 350мм длинная FORCE</t>
  </si>
  <si>
    <t>F5691.1.2</t>
  </si>
  <si>
    <t>Отвертка крестовая PH.2 х  25мм FORCE</t>
  </si>
  <si>
    <t>F46510034</t>
  </si>
  <si>
    <t>Отвертка крестовая PH.2 х 100мм FORCE</t>
  </si>
  <si>
    <t>F642420</t>
  </si>
  <si>
    <t>Отвертка крестовая PH.2 х 100мм диэлектрическая  FORCE</t>
  </si>
  <si>
    <t>F56955</t>
  </si>
  <si>
    <t>Отвертка крестовая PH.2 х 100мм усиленная FORCE</t>
  </si>
  <si>
    <t>F687445</t>
  </si>
  <si>
    <t>Отвертка крестовая PH.2 х 350мм длинная FORCE</t>
  </si>
  <si>
    <t>F67001</t>
  </si>
  <si>
    <t>Отвертка крестовая PH.2 х 400мм длинная FORCE</t>
  </si>
  <si>
    <t>F807330020.6U</t>
  </si>
  <si>
    <t>Отвертка крестовая PH.3 х 150мм усиленная FORCE</t>
  </si>
  <si>
    <t>F2133</t>
  </si>
  <si>
    <t>Отвертка крестовая PZ.1 х  25мм FORCE</t>
  </si>
  <si>
    <t>50.30</t>
  </si>
  <si>
    <t>F674</t>
  </si>
  <si>
    <t>Отвертка крестовая PZ.2 х  25мм FORCE</t>
  </si>
  <si>
    <t>F611150</t>
  </si>
  <si>
    <t>Отвертка крестовая PZ.2 х 100мм усиленная FORCE</t>
  </si>
  <si>
    <t>F610B160</t>
  </si>
  <si>
    <t>Отвертка крестовая ударная PH.1 х  80мм FORCE</t>
  </si>
  <si>
    <t>F5098LB</t>
  </si>
  <si>
    <t>Отвертка крестовая ударная PH.3 х 150мм FORCE</t>
  </si>
  <si>
    <t>153.60</t>
  </si>
  <si>
    <t>F750300</t>
  </si>
  <si>
    <t>Отвертка прецизионная крестовая PH.00 х  155мм FORCE Новинка!</t>
  </si>
  <si>
    <t>F7521214</t>
  </si>
  <si>
    <t>Отвертка прецизионная крестовая PH.000 х  155мм FORCE Новинка!</t>
  </si>
  <si>
    <t>F56536</t>
  </si>
  <si>
    <t>Отвертка прецизионная шлицевая  2,0 х 180мм FORCE Новинка!</t>
  </si>
  <si>
    <t>F8183.8</t>
  </si>
  <si>
    <t>Отвертка прецизионная шлицевая  2,4 х 180мм FORCE Новинка!</t>
  </si>
  <si>
    <t>F68302</t>
  </si>
  <si>
    <t>Отвертка с головкой 6-гр.  4,5 мм FORCE</t>
  </si>
  <si>
    <t>116.50</t>
  </si>
  <si>
    <t>F5066</t>
  </si>
  <si>
    <t>Отвертка с головкой 6-гр.  5 мм FORCE</t>
  </si>
  <si>
    <t>F6904160</t>
  </si>
  <si>
    <t>Отвертка с головкой 6-гр.  5,5 мм FORCE</t>
  </si>
  <si>
    <t>F60909ABC</t>
  </si>
  <si>
    <t>Отвертка с головкой 6-гр.  8 мм FORCE</t>
  </si>
  <si>
    <t>F46555</t>
  </si>
  <si>
    <t>Отвертка с головкой 6-гр.  9 мм FORCE</t>
  </si>
  <si>
    <t>133.10</t>
  </si>
  <si>
    <t>F60909ASC</t>
  </si>
  <si>
    <t>Отвертка с головкой 6-гр. 10 мм FORCE</t>
  </si>
  <si>
    <t>F9T0103</t>
  </si>
  <si>
    <t>Отвертка с головкой 6-гр. 11 мм FORCE</t>
  </si>
  <si>
    <t>135.40</t>
  </si>
  <si>
    <t>F79230</t>
  </si>
  <si>
    <t>Отвертка с головкой 6-гр. 12 мм FORCE</t>
  </si>
  <si>
    <t>F4056</t>
  </si>
  <si>
    <t>Отвертка с головкой 6-гр. 14 мм FORCE</t>
  </si>
  <si>
    <t>122.60</t>
  </si>
  <si>
    <t>F8042250</t>
  </si>
  <si>
    <t>Отвертка с обратным молотком для кузовных работ 4 пр. FORCE</t>
  </si>
  <si>
    <t>885.80</t>
  </si>
  <si>
    <t>F5396321</t>
  </si>
  <si>
    <t>Отвертка трещеточная с набором бит 1/4 25 пр. FORCE Новинка!</t>
  </si>
  <si>
    <t>819.00</t>
  </si>
  <si>
    <t>F53614</t>
  </si>
  <si>
    <t>Отвертка ударно-поворотная  6 пр. с набором 4 биты FORCE</t>
  </si>
  <si>
    <t>454.70</t>
  </si>
  <si>
    <t>F54608</t>
  </si>
  <si>
    <t>Отвертка ударно-поворотная 17 пр. с набором 14 бит в кейсе FORCE</t>
  </si>
  <si>
    <t>F79323</t>
  </si>
  <si>
    <t>Отвертка шлицевая  3,0 х  75мм FORCE</t>
  </si>
  <si>
    <t>F6931140</t>
  </si>
  <si>
    <t>Отвертка шлицевая  3,0 х 100мм диэлектрическая FORCE</t>
  </si>
  <si>
    <t>F46538</t>
  </si>
  <si>
    <t>Отвертка шлицевая  3,5 х 100мм FORCE</t>
  </si>
  <si>
    <t>F4458536</t>
  </si>
  <si>
    <t>Отвертка шлицевая  4,0 х 100мм FORCE</t>
  </si>
  <si>
    <t>F60414290Q</t>
  </si>
  <si>
    <t>Отвертка шлицевая  4,0 х 300мм длинная FORCE</t>
  </si>
  <si>
    <t>F65512L</t>
  </si>
  <si>
    <t>Отвертка шлицевая  5,5 х  25мм FORCE</t>
  </si>
  <si>
    <t>F48533</t>
  </si>
  <si>
    <t>Отвертка шлицевая  5,5 х 125мм усиленная FORCE</t>
  </si>
  <si>
    <t>F80244</t>
  </si>
  <si>
    <t>Отвертка шлицевая  6,0 х 300мм длинная FORCE</t>
  </si>
  <si>
    <t>F61802</t>
  </si>
  <si>
    <t>Отвертка шлицевая  6,5 х  25мм FORCE</t>
  </si>
  <si>
    <t>F616400</t>
  </si>
  <si>
    <t>Отвертка шлицевая  6,5 х 150мм диэлектрическая FORCE</t>
  </si>
  <si>
    <t>98.70</t>
  </si>
  <si>
    <t>F79135</t>
  </si>
  <si>
    <t>Отвертка шлицевая  6,5 х 150мм усиленная FORCE</t>
  </si>
  <si>
    <t>F51214P</t>
  </si>
  <si>
    <t>Отвертка шлицевая  6,5 х 400мм длинная FORCE</t>
  </si>
  <si>
    <t>F5047P2</t>
  </si>
  <si>
    <t>Отвертка шлицевая  8,0 х 175мм усиленная FORCE</t>
  </si>
  <si>
    <t>F3082</t>
  </si>
  <si>
    <t>Отвертка шлицевая  8,0 х 300мм длинная FORCE</t>
  </si>
  <si>
    <t>111.30</t>
  </si>
  <si>
    <t>F8046250MPB</t>
  </si>
  <si>
    <t>Отвертка шлицевая ударная  5,5 х 125мм FORCE</t>
  </si>
  <si>
    <t>105.10</t>
  </si>
  <si>
    <t>F807430020.6UМ</t>
  </si>
  <si>
    <t>Отвертка шлицевая ударная  6,5 х 150мм FORCE</t>
  </si>
  <si>
    <t>F4095</t>
  </si>
  <si>
    <t>Отвертка шлицевая ударная  8,0 х 150мм FORCE</t>
  </si>
  <si>
    <t>F3051</t>
  </si>
  <si>
    <t>Отвертка шлицевая ударная 10 х 175мм FORCE</t>
  </si>
  <si>
    <t>F20713</t>
  </si>
  <si>
    <t>Отвертка шлицевая ударная 12 х 200мм FORCE</t>
  </si>
  <si>
    <t>192.60</t>
  </si>
  <si>
    <t>F53906</t>
  </si>
  <si>
    <t>Пассатижи для зачистки проводов 160мм диэлектрические FORCE</t>
  </si>
  <si>
    <t>380.40</t>
  </si>
  <si>
    <t>F53915</t>
  </si>
  <si>
    <t>Пассатижи для обжима клемм и снятия изоляции 245мм FORCE</t>
  </si>
  <si>
    <t>F5255007</t>
  </si>
  <si>
    <t>Пассатижи для сжатия пружины троса ручного тормоза FORCE</t>
  </si>
  <si>
    <t>F66610</t>
  </si>
  <si>
    <t>Пассатижи для снятия и установки реле загнутые FORCE</t>
  </si>
  <si>
    <t>F44824</t>
  </si>
  <si>
    <t>Пассатижи для тормозных шлангов тросиковые FORCE</t>
  </si>
  <si>
    <t>1229.20</t>
  </si>
  <si>
    <t>F2108</t>
  </si>
  <si>
    <t>Пассатижи комбинированные 150 мм FORCE</t>
  </si>
  <si>
    <t>262.10</t>
  </si>
  <si>
    <t>F52506</t>
  </si>
  <si>
    <t>Пассатижи комбинированные 160 мм диэлектрические FORCE</t>
  </si>
  <si>
    <t>F912T2</t>
  </si>
  <si>
    <t>Пассатижи комбинированные 175 мм FORCE</t>
  </si>
  <si>
    <t>278.70</t>
  </si>
  <si>
    <t>F642320-1</t>
  </si>
  <si>
    <t>Пассатижи комбинированные 200 мм диэлектрические FORCE</t>
  </si>
  <si>
    <t>F51211</t>
  </si>
  <si>
    <t>Пассатижи комбинированные 215 мм  FORCE</t>
  </si>
  <si>
    <t>333.30</t>
  </si>
  <si>
    <t>F5356306</t>
  </si>
  <si>
    <t>Пила рихтовочная (рубанок) под полотно 350 мм FORCE</t>
  </si>
  <si>
    <t>625.30</t>
  </si>
  <si>
    <t>F76404L</t>
  </si>
  <si>
    <t>Пинцет Z-образный 160 мм FORCE</t>
  </si>
  <si>
    <t>359.30</t>
  </si>
  <si>
    <t>F5086S</t>
  </si>
  <si>
    <t>Пинцет изогнутый 125 мм FORCE</t>
  </si>
  <si>
    <t>160.50</t>
  </si>
  <si>
    <t>F52913</t>
  </si>
  <si>
    <t>Пинцет изогнутый 160 мм FORCE</t>
  </si>
  <si>
    <t>371.30</t>
  </si>
  <si>
    <t>F50510</t>
  </si>
  <si>
    <t>Пинцет прямой 160 мм FORCE</t>
  </si>
  <si>
    <t>140.70</t>
  </si>
  <si>
    <t>F9G0603</t>
  </si>
  <si>
    <t>Пинцет прямой 180 мм FORCE</t>
  </si>
  <si>
    <t>F7621011</t>
  </si>
  <si>
    <t>Планка для 12 головок 1/4"  200 мм FORCE</t>
  </si>
  <si>
    <t>F6317515</t>
  </si>
  <si>
    <t>Планка для 20 головок 1/2"  560 мм FORCE</t>
  </si>
  <si>
    <t>F50513</t>
  </si>
  <si>
    <t>Планка для 20 головок 3/8"  560 мм FORCE</t>
  </si>
  <si>
    <t>F7621617</t>
  </si>
  <si>
    <t>Планка для 30 головок 1/4"  560 мм FORCE</t>
  </si>
  <si>
    <t>F44828</t>
  </si>
  <si>
    <t>Планка для 9 головок 1/2"  260 мм FORCE</t>
  </si>
  <si>
    <t>24.10</t>
  </si>
  <si>
    <t>F76412</t>
  </si>
  <si>
    <t>Пневмодомкрат для аварийного открывания двери (подушка) FORCE</t>
  </si>
  <si>
    <t>753.70</t>
  </si>
  <si>
    <t>F54616</t>
  </si>
  <si>
    <t>Поддон для слива масла пластиковый 16 литров FORCE Новинка!</t>
  </si>
  <si>
    <t>F53620</t>
  </si>
  <si>
    <t>Поддон для слива масла пластиковый 8 литров FORCE</t>
  </si>
  <si>
    <t>495.90</t>
  </si>
  <si>
    <t>F5356316</t>
  </si>
  <si>
    <t>Поддон магнитный 293х270х36 мм FORCE</t>
  </si>
  <si>
    <t>572.90</t>
  </si>
  <si>
    <t>F807416</t>
  </si>
  <si>
    <t>Поддон магнитный 360х160 мм (3 магнита)  FORCE</t>
  </si>
  <si>
    <t>F75542</t>
  </si>
  <si>
    <t>Поддон магнитный круглый D=150 мм FORCE</t>
  </si>
  <si>
    <t>F44813</t>
  </si>
  <si>
    <t>Полотно для рихтовочной пилы F65701  9 зубьев/дюйм 350мм FORCE</t>
  </si>
  <si>
    <t>622.70</t>
  </si>
  <si>
    <t>F75508A</t>
  </si>
  <si>
    <t>Полотно для рихтовочной пилы F65701 12 зубьев/дюйм 350мм FORCE</t>
  </si>
  <si>
    <t>640.30</t>
  </si>
  <si>
    <t>F53513</t>
  </si>
  <si>
    <t>Правка для рихтовочных работ FORCE</t>
  </si>
  <si>
    <t>F53913</t>
  </si>
  <si>
    <t>F5396319</t>
  </si>
  <si>
    <t>F54511</t>
  </si>
  <si>
    <t>415.70</t>
  </si>
  <si>
    <t>F54528</t>
  </si>
  <si>
    <t>922.20</t>
  </si>
  <si>
    <t>F54918</t>
  </si>
  <si>
    <t>F65802</t>
  </si>
  <si>
    <t>268.60</t>
  </si>
  <si>
    <t>F758S0809</t>
  </si>
  <si>
    <t>F939Т1</t>
  </si>
  <si>
    <t>345.60</t>
  </si>
  <si>
    <t>F731075000</t>
  </si>
  <si>
    <t>Приспособление для возврата тормозных цилиндров FORCE</t>
  </si>
  <si>
    <t>F75717F</t>
  </si>
  <si>
    <t>Приспособление для возврата тормозных цилиндров пласт. ручка FORCE</t>
  </si>
  <si>
    <t>123.10</t>
  </si>
  <si>
    <t>F2061</t>
  </si>
  <si>
    <t>Приспособление для измерения толщины тормозных накладок FORCE</t>
  </si>
  <si>
    <t>F819320</t>
  </si>
  <si>
    <t>Приспособление для установки пружин выпускного коллектора FORCE</t>
  </si>
  <si>
    <t>874.10</t>
  </si>
  <si>
    <t>F3261</t>
  </si>
  <si>
    <t>Пробник индукционный, бесконтактный синий корпус FORCE Новинка!</t>
  </si>
  <si>
    <t>F58946</t>
  </si>
  <si>
    <t>Пробник с проводом и крокодилом 110мм 6-24V FORCE</t>
  </si>
  <si>
    <t>F75718</t>
  </si>
  <si>
    <t>Пробник с проводом и крокодилом 135мм 3-48V FORCE</t>
  </si>
  <si>
    <t>F4143</t>
  </si>
  <si>
    <t>Пробник с проводом и крокодилом 220мм 6-12-24V FORCE</t>
  </si>
  <si>
    <t>245.60</t>
  </si>
  <si>
    <t>F7110B</t>
  </si>
  <si>
    <t>Проволока стальная для демонтажа вклеенных окон FORCE</t>
  </si>
  <si>
    <t>563.80</t>
  </si>
  <si>
    <t>F34610040</t>
  </si>
  <si>
    <t>Рассухариватель клапанов FORCE</t>
  </si>
  <si>
    <t>1015.30</t>
  </si>
  <si>
    <t>F5396317</t>
  </si>
  <si>
    <t>614.60</t>
  </si>
  <si>
    <t>F5497710</t>
  </si>
  <si>
    <t>1005.10</t>
  </si>
  <si>
    <t>F80922175</t>
  </si>
  <si>
    <t>544.00</t>
  </si>
  <si>
    <t>F88423</t>
  </si>
  <si>
    <t>Рассухариватель клапанов универсальный FORCE</t>
  </si>
  <si>
    <t>1873.20</t>
  </si>
  <si>
    <t>F34605520</t>
  </si>
  <si>
    <t>Редуктор-усилитель крутящ. момента 1:3  1350 Нм 1/2"-3/4"  FORCE</t>
  </si>
  <si>
    <t>5855.50</t>
  </si>
  <si>
    <t>F5051</t>
  </si>
  <si>
    <t>Ремкомплект к воротку 1/2" F8014250 FORCE</t>
  </si>
  <si>
    <t>F5691.13.16</t>
  </si>
  <si>
    <t>Ремкомплект к воротку 1/2" F8014380 FORCE</t>
  </si>
  <si>
    <t>64.80</t>
  </si>
  <si>
    <t>F62817</t>
  </si>
  <si>
    <t>Ремкомплект к воротку 1/2" F8014430 FORCE</t>
  </si>
  <si>
    <t>F4082S</t>
  </si>
  <si>
    <t>Ремкомплект к воротку 1/2" F8014600 FORCE</t>
  </si>
  <si>
    <t>143.40</t>
  </si>
  <si>
    <t>F66018</t>
  </si>
  <si>
    <t>Ремкомплект к ключу динамометрическому 1/2" F6474470 FORCE</t>
  </si>
  <si>
    <t>F4255</t>
  </si>
  <si>
    <t>Ремкомплект к ключу динамометрическому 1/2" F6474630 FORCE</t>
  </si>
  <si>
    <t>F755S18</t>
  </si>
  <si>
    <t>Ремкомплект к ключу динамометрическому 3/4" F64761030 FORCE</t>
  </si>
  <si>
    <t>1032.00</t>
  </si>
  <si>
    <t>F4157</t>
  </si>
  <si>
    <t>Ремкомплект к ключу динамометрическому 3/8" F6473270 FORCE</t>
  </si>
  <si>
    <t>140.40</t>
  </si>
  <si>
    <t>F4082</t>
  </si>
  <si>
    <t>Ремкомплект к трещетке 1/2" F80243 FORCE</t>
  </si>
  <si>
    <t>142.90</t>
  </si>
  <si>
    <t>F613360</t>
  </si>
  <si>
    <t>Ремкомплект к трещетке 1/2" F80244 FORCE</t>
  </si>
  <si>
    <t>133.80</t>
  </si>
  <si>
    <t>F687910</t>
  </si>
  <si>
    <t>Ремкомплект к трещетке 1/2" F80245 FORCE</t>
  </si>
  <si>
    <t>187.80</t>
  </si>
  <si>
    <t>F75713R</t>
  </si>
  <si>
    <t>Ремкомплект к трещетке 1/4" F80222 FORCE</t>
  </si>
  <si>
    <t>F5692.0</t>
  </si>
  <si>
    <t>Ремкомплект к трещетке 1/4" F80224 FORCE</t>
  </si>
  <si>
    <t>F54513</t>
  </si>
  <si>
    <t>Ремкомплект к трещетке 3/4" F8026500 FORCE</t>
  </si>
  <si>
    <t>419.90</t>
  </si>
  <si>
    <t>F79342</t>
  </si>
  <si>
    <t>Ремкомплект к трещетке 3/8" F80232 FORCE</t>
  </si>
  <si>
    <t>104.70</t>
  </si>
  <si>
    <t>F5047P3</t>
  </si>
  <si>
    <t>Ремкомплект к трещетке 3/8" F80234 FORCE</t>
  </si>
  <si>
    <t>F5072L</t>
  </si>
  <si>
    <t>Рукоятка - отвертка 1/4" 150 мм FORCE</t>
  </si>
  <si>
    <t>F4401</t>
  </si>
  <si>
    <t>Рукоятка - отвертка 150 мм с магнитн. держат. бит 1/4" с фиксат. FORCE</t>
  </si>
  <si>
    <t>148.20</t>
  </si>
  <si>
    <t>F681B400</t>
  </si>
  <si>
    <t>Рукоятка - отвертка 215 мм с магнитн. держат. бит 1/4" FORCE</t>
  </si>
  <si>
    <t>F9B0702</t>
  </si>
  <si>
    <t>Рукоятка - отвертка 270 мм с гибким удлинит. - держат. бит 1/4" FORCE</t>
  </si>
  <si>
    <t>112.70</t>
  </si>
  <si>
    <t>F53508</t>
  </si>
  <si>
    <t>Рукоятка 1/2" Т-образная с карданом 500 мм FORCE</t>
  </si>
  <si>
    <t>F54914</t>
  </si>
  <si>
    <t>Рукоятка 1/2" Т-образная с карданом 700 мм FORCE</t>
  </si>
  <si>
    <t>F5065</t>
  </si>
  <si>
    <t>Струбцина (зажим ручной) 150мм для сварки с С-обр. губками FORCE</t>
  </si>
  <si>
    <t>F2421</t>
  </si>
  <si>
    <t>Струбцина (зажим ручной) 150мм с удлинен. губками FORCE</t>
  </si>
  <si>
    <t>201.20</t>
  </si>
  <si>
    <t>F53908</t>
  </si>
  <si>
    <t>Струбцина (зажим ручной) 215мм с фигурными губками 3-46 мм FORCE</t>
  </si>
  <si>
    <t>387.80</t>
  </si>
  <si>
    <t>FT5038</t>
  </si>
  <si>
    <t>Струбцина (зажим ручной) 225мм для сварки с Г-обр. губками FORCE</t>
  </si>
  <si>
    <t>F48570</t>
  </si>
  <si>
    <t>Струбцина (зажим ручной) 225мм с удлинен. губками FORCE</t>
  </si>
  <si>
    <t>232.20</t>
  </si>
  <si>
    <t>F79360</t>
  </si>
  <si>
    <t>Струбцина (зажим ручной) 250мм с овальн. губками FORCE</t>
  </si>
  <si>
    <t>253.00</t>
  </si>
  <si>
    <t>F3361</t>
  </si>
  <si>
    <t>Струбцина (зажим ручной) 250мм с плоскими губками FORCE</t>
  </si>
  <si>
    <t>F764035</t>
  </si>
  <si>
    <t>Струбцина (зажим ручной) 275мм для сварки с С-обр. губками FORCE</t>
  </si>
  <si>
    <t>349.90</t>
  </si>
  <si>
    <t>F80923036</t>
  </si>
  <si>
    <t>Струбцина (зажим ручной) 450мм для сварки с С-обр. губками FORCE</t>
  </si>
  <si>
    <t>569.70</t>
  </si>
  <si>
    <t>F71720</t>
  </si>
  <si>
    <t>Струбцина (зажим ручной) многофункц. со сменными губками 10 пр. в кейсе FORCE</t>
  </si>
  <si>
    <t>F5255013</t>
  </si>
  <si>
    <t>Струбцина (зажим ручной) многофункциональная FORCE</t>
  </si>
  <si>
    <t>444.50</t>
  </si>
  <si>
    <t>F54510</t>
  </si>
  <si>
    <t>414.60</t>
  </si>
  <si>
    <t>F80634</t>
  </si>
  <si>
    <t>F819409</t>
  </si>
  <si>
    <t>F7591012</t>
  </si>
  <si>
    <t>Стяжка пружин 170 мм (к-т 2 шт.) M18 Mercedes, Ford FORCE Новинка!</t>
  </si>
  <si>
    <t>1773.20</t>
  </si>
  <si>
    <t>F4458509</t>
  </si>
  <si>
    <t>Стяжка пружин 170 мм (к-т 2 шт.) M18 VW, Ford Mondeo FORCE Новинка!</t>
  </si>
  <si>
    <t>1791.40</t>
  </si>
  <si>
    <t>F34805514</t>
  </si>
  <si>
    <t>Стяжка пружин для Мерседес с 2 парами получашек в кейсе FORCE</t>
  </si>
  <si>
    <t>F34405507</t>
  </si>
  <si>
    <t>Стяжка пружин универсальная стойка в кейсе FORCE</t>
  </si>
  <si>
    <t>3638.90</t>
  </si>
  <si>
    <t>F5356311</t>
  </si>
  <si>
    <t>Съемник "лапа" (110 мм) FORCE</t>
  </si>
  <si>
    <t>F53618</t>
  </si>
  <si>
    <t>Съемник "лапа" (130 мм) FORCE</t>
  </si>
  <si>
    <t>F5074</t>
  </si>
  <si>
    <t>Съемник аккумуляторных клемм 2-лапый FORCE</t>
  </si>
  <si>
    <t>235.90</t>
  </si>
  <si>
    <t>F76405</t>
  </si>
  <si>
    <t>Съемник аккумуляторных клемм, кронштейн. стеклоочистит. 2-лапый FORCE</t>
  </si>
  <si>
    <t>F80946МPB</t>
  </si>
  <si>
    <t>Съемник винтовой универс. с 2-мя сепараторами (набор 12 пр.) в кейсе FORCE</t>
  </si>
  <si>
    <t>2056.20</t>
  </si>
  <si>
    <t>F8194Т</t>
  </si>
  <si>
    <t>Съемник винтовой универс. с сепаратором (набор 8 пр.) в метал. кейсе FORCE</t>
  </si>
  <si>
    <t>2508.70</t>
  </si>
  <si>
    <t>F3243204</t>
  </si>
  <si>
    <t>Съемник гидравлический универсальный (набор  7 пр.) в кейсе FORCE</t>
  </si>
  <si>
    <t>2682.00</t>
  </si>
  <si>
    <t>F34410013</t>
  </si>
  <si>
    <t>Съемник гидравлический универсальный (набор  8 пр.) в метал. кейсе FORCE</t>
  </si>
  <si>
    <t>5280.00</t>
  </si>
  <si>
    <t>F7581213</t>
  </si>
  <si>
    <t>Съемник дизельных форсунок FORCE</t>
  </si>
  <si>
    <t>1392.40</t>
  </si>
  <si>
    <t>F54521</t>
  </si>
  <si>
    <t>Съемник маслосъемных колпачков (щипцы) FORCE</t>
  </si>
  <si>
    <t>525.30</t>
  </si>
  <si>
    <t>F807418</t>
  </si>
  <si>
    <t>Съемник маслосъемных колпачков длинный (щипцы) FORCE</t>
  </si>
  <si>
    <t>567.60</t>
  </si>
  <si>
    <t>F666105</t>
  </si>
  <si>
    <t>Съемник масляного фильтра "клещи" переставной 60-90 мм 10" FORCE</t>
  </si>
  <si>
    <t>206.00</t>
  </si>
  <si>
    <t>F5052</t>
  </si>
  <si>
    <t>Съемник масляного фильтра "клещи" переставной 85-115 мм 12" FORCE</t>
  </si>
  <si>
    <t>231.10</t>
  </si>
  <si>
    <t>F8081D</t>
  </si>
  <si>
    <t>Съемник масляного фильтра "клещи" с фиксатором 53-118 мм FORCE</t>
  </si>
  <si>
    <t>F2109</t>
  </si>
  <si>
    <t>Съемник масляного фильтра "краб" 65-110 мм под вороток 3/8" FORCE</t>
  </si>
  <si>
    <t>254.60</t>
  </si>
  <si>
    <t>F62102</t>
  </si>
  <si>
    <t>Съемник масляного фильтра "чашка" 67 мм 14-гр. FORCE</t>
  </si>
  <si>
    <t>F58980</t>
  </si>
  <si>
    <t>Съемник масляного фильтра "чашка" 73 мм 14-гр. для японских а/м FORCE</t>
  </si>
  <si>
    <t>198.50</t>
  </si>
  <si>
    <t>F9M2301</t>
  </si>
  <si>
    <t>Съемник масляного фильтра "чашка" 73 мм 15-гр. FORCE</t>
  </si>
  <si>
    <t>F6909250</t>
  </si>
  <si>
    <t>Съемник масляного фильтра "чашка" 75 мм 15-гр. FORCE</t>
  </si>
  <si>
    <t>F41421-7</t>
  </si>
  <si>
    <t>Съемник масляного фильтра 60-80 мм 3/8" FORCE</t>
  </si>
  <si>
    <t>339.20</t>
  </si>
  <si>
    <t>F52912</t>
  </si>
  <si>
    <t>Съемник масляного фильтра 80-98 мм 3/8" FORCE</t>
  </si>
  <si>
    <t>F5041</t>
  </si>
  <si>
    <t>Съемник масляного фильтра ленточный 1/2" FORCE</t>
  </si>
  <si>
    <t>142.80</t>
  </si>
  <si>
    <t>F75709R</t>
  </si>
  <si>
    <t>Съемник масляного фильтра цепной под вороток 1/2" или ключ FORCE</t>
  </si>
  <si>
    <t>F8144</t>
  </si>
  <si>
    <t>Съемник подшипников в кейсе FORCE</t>
  </si>
  <si>
    <t>1774.80</t>
  </si>
  <si>
    <t>F807318</t>
  </si>
  <si>
    <t>Съемник подшипников с 2-мя скольз. захватами с фиксацией 24-55 мм FORCE</t>
  </si>
  <si>
    <t>F7122B</t>
  </si>
  <si>
    <t>Съемник подшипников с 2-мя скольз. захватами с фиксацией 35-80 мм FORCE</t>
  </si>
  <si>
    <t>1507.70</t>
  </si>
  <si>
    <t>F53917</t>
  </si>
  <si>
    <t>Съемник подшипников сепаратор  30-50 мм FORCE</t>
  </si>
  <si>
    <t>440.30</t>
  </si>
  <si>
    <t>F8043250</t>
  </si>
  <si>
    <t>Съемник подшипников сепаратор  75-105 мм FORCE</t>
  </si>
  <si>
    <t>F44530</t>
  </si>
  <si>
    <t>Съемник подшипников сепаратор 105-150 мм FORCE</t>
  </si>
  <si>
    <t>2225.20</t>
  </si>
  <si>
    <t>F321323</t>
  </si>
  <si>
    <t>Съемник подшипников ступицы и сайлен-блоков со струбциной 9 пр. FORCE Новинка!</t>
  </si>
  <si>
    <t>2612.50</t>
  </si>
  <si>
    <t>F8042150</t>
  </si>
  <si>
    <t>Съемник поршневых колец 190 мм  FORCE</t>
  </si>
  <si>
    <t>F5457715</t>
  </si>
  <si>
    <t>Съемник стекол двойной 80 кг алюминиевый FORCE</t>
  </si>
  <si>
    <t>941.50</t>
  </si>
  <si>
    <t>F8141S</t>
  </si>
  <si>
    <t>Съемник стекол одинарный 50 кг FORCE</t>
  </si>
  <si>
    <t>355.90</t>
  </si>
  <si>
    <t>F54508</t>
  </si>
  <si>
    <t>Съемник стопорных колец без отверстия универсальный 3 пр. FORCE Новинка!</t>
  </si>
  <si>
    <t>412.40</t>
  </si>
  <si>
    <t>F628E40</t>
  </si>
  <si>
    <t>Съемник стопорных колец внутренних "сжим загнутый" 180мм FORCE</t>
  </si>
  <si>
    <t>259.50</t>
  </si>
  <si>
    <t>F6590212</t>
  </si>
  <si>
    <t>Съемник стопорных колец внутренних "сжим загнутый" 180мм с длин. жалом FORCE</t>
  </si>
  <si>
    <t>342.90</t>
  </si>
  <si>
    <t>F76408</t>
  </si>
  <si>
    <t>Съемник стопорных колец внутренних "сжим загнутый" 230мм FORCE</t>
  </si>
  <si>
    <t>F8042075</t>
  </si>
  <si>
    <t>Съемник стопорных колец внутренних "сжим прямой" 230мм FORCE</t>
  </si>
  <si>
    <t>F658</t>
  </si>
  <si>
    <t>Съемник стопорных колец наружных "разжим загнутый" 140мм FORCE</t>
  </si>
  <si>
    <t>241.80</t>
  </si>
  <si>
    <t>F50811</t>
  </si>
  <si>
    <t>Съемник стопорных колец наружных "разжим загнутый" 180мм FORCE</t>
  </si>
  <si>
    <t>F76432</t>
  </si>
  <si>
    <t>Съемник стопорных колец универсальный сжим-разжим (4 насадки) FORCE</t>
  </si>
  <si>
    <t>F4441CT</t>
  </si>
  <si>
    <t>Съемник тормозных пружин барабанных тормозов FORCE</t>
  </si>
  <si>
    <t>F6201</t>
  </si>
  <si>
    <t>F80531</t>
  </si>
  <si>
    <t>Съемник тормозных пружин с удлинен. когтем FORCE</t>
  </si>
  <si>
    <t>981.00</t>
  </si>
  <si>
    <t>F48595</t>
  </si>
  <si>
    <t>Съемник универсальный с 2-мя поворот. захватами  3" FORCE</t>
  </si>
  <si>
    <t>336.50</t>
  </si>
  <si>
    <t>F755S09</t>
  </si>
  <si>
    <t>Съемник универсальный с 2-мя поворот. захватами  4" 100мм FORCE</t>
  </si>
  <si>
    <t>523.20</t>
  </si>
  <si>
    <t>F5457713</t>
  </si>
  <si>
    <t>Съемник универсальный с 2-мя поворот. захватами  6" 150мм FORCE</t>
  </si>
  <si>
    <t>928.60</t>
  </si>
  <si>
    <t>F34405509</t>
  </si>
  <si>
    <t>Съемник универсальный с 2-мя поворот. захватами 12" 300мм FORCE</t>
  </si>
  <si>
    <t>3819.70</t>
  </si>
  <si>
    <t>F8044200W</t>
  </si>
  <si>
    <t>Съемник универсальный с 2-мя скользящими захватами 200мм FORCE</t>
  </si>
  <si>
    <t>2441.30</t>
  </si>
  <si>
    <t>F34406514</t>
  </si>
  <si>
    <t>Съемник универсальный с 2-мя скользящими захватами 250мм FORCE</t>
  </si>
  <si>
    <t>4205.40</t>
  </si>
  <si>
    <t>F54917</t>
  </si>
  <si>
    <t>Съемник универсальный с 3-мя поворот. захватами  3" 75мм FORCE</t>
  </si>
  <si>
    <t>488.40</t>
  </si>
  <si>
    <t>F755S15</t>
  </si>
  <si>
    <t>Съемник универсальный с 3-мя поворот. захватами  4" 100мм FORCE</t>
  </si>
  <si>
    <t>736.60</t>
  </si>
  <si>
    <t>F54532</t>
  </si>
  <si>
    <t>Съемник универсальный с 3-мя поворот. захватами  6" 150мм FORCE</t>
  </si>
  <si>
    <t>1255.50</t>
  </si>
  <si>
    <t>F34419</t>
  </si>
  <si>
    <t>Съемник универсальный с 3-мя поворот. захватами 12" 300мм FORCE</t>
  </si>
  <si>
    <t>5634.10</t>
  </si>
  <si>
    <t>F54527</t>
  </si>
  <si>
    <t>Съемник шаровых опор (черный) FORCE</t>
  </si>
  <si>
    <t>917.40</t>
  </si>
  <si>
    <t>F5396322</t>
  </si>
  <si>
    <t>Съемник шаровых опор FORCE</t>
  </si>
  <si>
    <t>F75506A</t>
  </si>
  <si>
    <t>Съемник шаровых опор и рулевых наконечн. универсал. 17 мм FORCE</t>
  </si>
  <si>
    <t>734.50</t>
  </si>
  <si>
    <t>F54612</t>
  </si>
  <si>
    <t>Съемник шаровых опор и рулевых наконечников 18 мм FORCE</t>
  </si>
  <si>
    <t>582.60</t>
  </si>
  <si>
    <t>F755S19</t>
  </si>
  <si>
    <t>Съемник шаровых опор и рулевых наконечников 29 мм FORCE</t>
  </si>
  <si>
    <t>1168.00</t>
  </si>
  <si>
    <t>F7112B</t>
  </si>
  <si>
    <t>Съемник шаровых опор и рулевых наконечников 40 мм FORCE</t>
  </si>
  <si>
    <t>1447.30</t>
  </si>
  <si>
    <t>F71730</t>
  </si>
  <si>
    <t>Съемник шаровых опор и рулевых наконечников 46 мм FORCE</t>
  </si>
  <si>
    <t>1578.50</t>
  </si>
  <si>
    <t>F60725185</t>
  </si>
  <si>
    <t>Съемник шаровых опор и рулевых наконечников арочный универсал. FORCE</t>
  </si>
  <si>
    <t>727.50</t>
  </si>
  <si>
    <t>F5265014</t>
  </si>
  <si>
    <t>Съемник шаровых опор и рулевых наконечников прямой 28 мм  FORCE</t>
  </si>
  <si>
    <t>1372.60</t>
  </si>
  <si>
    <t>F649375</t>
  </si>
  <si>
    <t>Съемник шаровых опор и рулевых наконечников прямой FORCE</t>
  </si>
  <si>
    <t>F3261-7</t>
  </si>
  <si>
    <t>Съемник шаровых опор и рулевых наконечников С-образный 18 мм FORCE Новинка!</t>
  </si>
  <si>
    <t>F53511</t>
  </si>
  <si>
    <t>Съемник шаровых опор и шкивов (арочный) FORCE</t>
  </si>
  <si>
    <t>379.80</t>
  </si>
  <si>
    <t>F3302</t>
  </si>
  <si>
    <t>Съемник шаровых опор и шкивов (арочный) Smax=27 mm ход=44 мм FORCE</t>
  </si>
  <si>
    <t>254.10</t>
  </si>
  <si>
    <t>F48513570</t>
  </si>
  <si>
    <t>Съемник шаровых опор и шкивов (арочный) Smax=33 mm ход=63 мм FORCE</t>
  </si>
  <si>
    <t>F627170</t>
  </si>
  <si>
    <t>Съемник шаровых соединений (вилка) 300 мм FORCE</t>
  </si>
  <si>
    <t>283.60</t>
  </si>
  <si>
    <t>F6474530W</t>
  </si>
  <si>
    <t>Съемник шаровых соединений (вилка) 400 мм FORCE</t>
  </si>
  <si>
    <t>F34710055</t>
  </si>
  <si>
    <t>Тележка инструментальная 376 пр. FORCE</t>
  </si>
  <si>
    <t>43192.00</t>
  </si>
  <si>
    <t>F76412L</t>
  </si>
  <si>
    <t>Тиски слесарные 100 мм (4") поворотные стальные FORCE</t>
  </si>
  <si>
    <t>1916.60</t>
  </si>
  <si>
    <t>F56927</t>
  </si>
  <si>
    <t>Тиски слесарные 125 мм (5") поворотные стальные FORCE</t>
  </si>
  <si>
    <t>2295.30</t>
  </si>
  <si>
    <t>F3243208</t>
  </si>
  <si>
    <t>Тиски слесарные 150 мм (6") поворотные стальные FORCE</t>
  </si>
  <si>
    <t>2852.60</t>
  </si>
  <si>
    <t>F34414</t>
  </si>
  <si>
    <t>Тиски слесарные 250 мм (10") поворотные стальные FORCE</t>
  </si>
  <si>
    <t>5512.70</t>
  </si>
  <si>
    <t>F7111M</t>
  </si>
  <si>
    <t>Тиски специальные для зажима амортизаторной стойки FORCE</t>
  </si>
  <si>
    <t>2331.60</t>
  </si>
  <si>
    <t>F7121BS</t>
  </si>
  <si>
    <t>Тиски фрезерные 5" FORCE</t>
  </si>
  <si>
    <t>746.20</t>
  </si>
  <si>
    <t>F5497708</t>
  </si>
  <si>
    <t>Тиски фрезерные 5-1/2" FORCE</t>
  </si>
  <si>
    <t>F6473420W</t>
  </si>
  <si>
    <t>Трещетка 1/2" 24 зуба 245мм с метал. рифленой ручкой FORCE</t>
  </si>
  <si>
    <t>308.70</t>
  </si>
  <si>
    <t>F8043044</t>
  </si>
  <si>
    <t>Трещетка 1/2" 24 зуба 245мм с метал. ручкой FORCE</t>
  </si>
  <si>
    <t>405.50</t>
  </si>
  <si>
    <t>F807320,6</t>
  </si>
  <si>
    <t>Трещетка 1/2" 36 зубов 290мм с шарниром, пласт. ручкой FORCE</t>
  </si>
  <si>
    <t>605.00</t>
  </si>
  <si>
    <t>F54911.16</t>
  </si>
  <si>
    <t>Трещетка 1/2" 36 зубов 330мм силовая (под рукоятку F8334300) FORCE</t>
  </si>
  <si>
    <t>514.10</t>
  </si>
  <si>
    <t>F44510</t>
  </si>
  <si>
    <t>Трещетка 1/2" 72 зуба 303мм с поворотной головкой, пласт. ручкой FORCE</t>
  </si>
  <si>
    <t>F5356322</t>
  </si>
  <si>
    <t>Трещетка 1/2" с внутренними дюйм. ключами 3 пр. FORCE</t>
  </si>
  <si>
    <t>817.90</t>
  </si>
  <si>
    <t>F76406L</t>
  </si>
  <si>
    <t>Трещетка 1/4" 20 зубов  95мм с короткой пласт. ручкой FORCE</t>
  </si>
  <si>
    <t>F53608</t>
  </si>
  <si>
    <t>Трещетка 1/4" 20 зубов 125мм с шарниром, пласт. ручкой FORCE</t>
  </si>
  <si>
    <t>450.40</t>
  </si>
  <si>
    <t>F41082-9</t>
  </si>
  <si>
    <t>Трещетка 1/4" 24 зуба 115мм с метал. ручкой FORCE</t>
  </si>
  <si>
    <t>304.40</t>
  </si>
  <si>
    <t>F6590206</t>
  </si>
  <si>
    <t>Трещетка 1/4" 24 зуба 125мм с метал. рифленой ручкой FORCE</t>
  </si>
  <si>
    <t>F4108</t>
  </si>
  <si>
    <t>Трещетка 1/4" 24 зуба 155мм c резиновой ручкой FORCE</t>
  </si>
  <si>
    <t>F64761030</t>
  </si>
  <si>
    <t>Трещетка 1/4" 72 зуба 145мм с резиновой ручкой FORCE</t>
  </si>
  <si>
    <t>F5295009</t>
  </si>
  <si>
    <t>Трещетка 1/4" 72 зуба 150мм с поворотной головкой, пласт. ручкой FORCE</t>
  </si>
  <si>
    <t>F48513575</t>
  </si>
  <si>
    <t>Трещетка 1/4" Т-обр. "мини" 48 зубов 110 мм FORCE</t>
  </si>
  <si>
    <t>F34614060</t>
  </si>
  <si>
    <t>Трещетка 3/4" 24 зуба 500мм FORCE</t>
  </si>
  <si>
    <t>F911M1</t>
  </si>
  <si>
    <t>Трещетка 3/8" 24 зуба 175мм с метал. рифленой ручкой FORCE</t>
  </si>
  <si>
    <t>252.00</t>
  </si>
  <si>
    <t>F64761215</t>
  </si>
  <si>
    <t>Трещетка 3/8" 24 зуба 175мм с метал. ручкой FORCE</t>
  </si>
  <si>
    <t>F8081DS</t>
  </si>
  <si>
    <t>Трещетка 3/8" 24 зуба 195мм с метал. ручкой FORCE</t>
  </si>
  <si>
    <t>317.20</t>
  </si>
  <si>
    <t>F62506</t>
  </si>
  <si>
    <t>Трещетка 3/8" 24 зуба 200мм с резиновой ручкой FORCE</t>
  </si>
  <si>
    <t>287.80</t>
  </si>
  <si>
    <t>F5295012</t>
  </si>
  <si>
    <t>Трещетка 3/8" 30 зубов 120мм с короткой пласт. ручкой FORCE</t>
  </si>
  <si>
    <t>437.60</t>
  </si>
  <si>
    <t>F76407XL</t>
  </si>
  <si>
    <t>Трещетка 3/8" 30 зубов 175мм с резиновой ручкой FORCE</t>
  </si>
  <si>
    <t>F8032115</t>
  </si>
  <si>
    <t>Трещетка 3/8" 30 зубов 260мм с шарниром, пласт. ручкой FORCE</t>
  </si>
  <si>
    <t>566.00</t>
  </si>
  <si>
    <t>FK913M1</t>
  </si>
  <si>
    <t>Трубогиб 180° FORCE</t>
  </si>
  <si>
    <t>311.30</t>
  </si>
  <si>
    <t>F7543842</t>
  </si>
  <si>
    <t>Труборез  3-22 мм (1/8" - 7/8") FORCE</t>
  </si>
  <si>
    <t>132.20</t>
  </si>
  <si>
    <t>F5053</t>
  </si>
  <si>
    <t>Труборез  3-32 мм (1/8" - 1-1/4") FORCE</t>
  </si>
  <si>
    <t>F54618</t>
  </si>
  <si>
    <t>Труборез 20-75 мм (3/4" - 3") FORCE</t>
  </si>
  <si>
    <t>592.70</t>
  </si>
  <si>
    <t>F54525</t>
  </si>
  <si>
    <t>Удлинитель 1" 400 мм FORCE</t>
  </si>
  <si>
    <t>790.60</t>
  </si>
  <si>
    <t>F7521213</t>
  </si>
  <si>
    <t>Удлинитель 1/2"  50 мм FORCE</t>
  </si>
  <si>
    <t>F56938</t>
  </si>
  <si>
    <t>Удлинитель 1/2"  75 мм FORCE</t>
  </si>
  <si>
    <t>F46510033</t>
  </si>
  <si>
    <t>Удлинитель 1/2"  75 мм ударный (на шарике)  FORCE</t>
  </si>
  <si>
    <t>74.90</t>
  </si>
  <si>
    <t>F8046125</t>
  </si>
  <si>
    <t>Удлинитель 1/2" 125 мм FORCE</t>
  </si>
  <si>
    <t>F807330020.6BM</t>
  </si>
  <si>
    <t>Удлинитель 1/2" 200 мм качающийся FORCE</t>
  </si>
  <si>
    <t>F62512</t>
  </si>
  <si>
    <t>Удлинитель 1/2" 300 мм с карданом FORCE</t>
  </si>
  <si>
    <t>322.00</t>
  </si>
  <si>
    <t>F88801</t>
  </si>
  <si>
    <t>Удлинитель 1/2" 380 мм FORCE</t>
  </si>
  <si>
    <t>F5691.7.16</t>
  </si>
  <si>
    <t>Удлинитель 1/2" 50 мм качающийся FORCE</t>
  </si>
  <si>
    <t>F79441</t>
  </si>
  <si>
    <t>Удлинитель 1/2" 500 мм FORCE</t>
  </si>
  <si>
    <t>F5396315</t>
  </si>
  <si>
    <t>Удлинитель 1/2" гибкий силовой 225 мм FORCE</t>
  </si>
  <si>
    <t>F7520810</t>
  </si>
  <si>
    <t>Удлинитель 1/4"  50 мм FORCE</t>
  </si>
  <si>
    <t>15.60</t>
  </si>
  <si>
    <t>F71745</t>
  </si>
  <si>
    <t>Удлинитель 1/4"  50 мм качающийся FORCE</t>
  </si>
  <si>
    <t>F6481.4</t>
  </si>
  <si>
    <t>Удлинитель 1/4"  75 мм FORCE</t>
  </si>
  <si>
    <t>F44533</t>
  </si>
  <si>
    <t>Удлинитель 1/4"  75 мм качающийся FORCE</t>
  </si>
  <si>
    <t>F655308</t>
  </si>
  <si>
    <t>Удлинитель 1/4" 100 мм FORCE</t>
  </si>
  <si>
    <t>F60219200</t>
  </si>
  <si>
    <t>Удлинитель 1/4" 150 мм FORCE</t>
  </si>
  <si>
    <t>F5072BF</t>
  </si>
  <si>
    <t>Удлинитель 1/4" 250 мм FORCE</t>
  </si>
  <si>
    <t>F75526A</t>
  </si>
  <si>
    <t>Удлинитель 1/4" 250 мм качающийся FORCE</t>
  </si>
  <si>
    <t>F75526</t>
  </si>
  <si>
    <t>Удлинитель 1/4" гибкий 145 мм FORCE</t>
  </si>
  <si>
    <t>F6802</t>
  </si>
  <si>
    <t>Удлинитель 3/4" 100 мм FORCE</t>
  </si>
  <si>
    <t>FT5023</t>
  </si>
  <si>
    <t>Удлинитель 3/4" 100 мм ударный (на шарике) FORCE</t>
  </si>
  <si>
    <t>F79238</t>
  </si>
  <si>
    <t>Удлинитель 3/4" 125 мм FORCE</t>
  </si>
  <si>
    <t>F41081-5</t>
  </si>
  <si>
    <t>Удлинитель 3/4" 175 мм ударный (на шарике) FORCE</t>
  </si>
  <si>
    <t>F5123</t>
  </si>
  <si>
    <t>Удлинитель 3/4" 200 мм FORCE</t>
  </si>
  <si>
    <t>F8141</t>
  </si>
  <si>
    <t>Удлинитель 3/4" 250 мм ударный (на шарике) FORCE</t>
  </si>
  <si>
    <t>349.30</t>
  </si>
  <si>
    <t>F54908</t>
  </si>
  <si>
    <t>Удлинитель 3/4" 330 мм ударный (на шарике) FORCE</t>
  </si>
  <si>
    <t>F52504</t>
  </si>
  <si>
    <t>Удлинитель 3/4" 400 мм FORCE</t>
  </si>
  <si>
    <t>F46524</t>
  </si>
  <si>
    <t>Удлинитель 3/8"  44 мм FORCE</t>
  </si>
  <si>
    <t>F619</t>
  </si>
  <si>
    <t>Удлинитель 3/8"  44 мм качающийся FORCE</t>
  </si>
  <si>
    <t>F7591617</t>
  </si>
  <si>
    <t>Удлинитель 3/8"  75 мм FORCE</t>
  </si>
  <si>
    <t>F7542427</t>
  </si>
  <si>
    <t>Удлинитель 3/8"  75 мм качающийся FORCE</t>
  </si>
  <si>
    <t>F80243-P</t>
  </si>
  <si>
    <t>Удлинитель 3/8" 150 мм FORCE</t>
  </si>
  <si>
    <t>F75709</t>
  </si>
  <si>
    <t>Удлинитель 3/8" 150 мм качающийся FORCE</t>
  </si>
  <si>
    <t>54.10</t>
  </si>
  <si>
    <t>F79221</t>
  </si>
  <si>
    <t>Удлинитель 3/8" 225 мм FORCE</t>
  </si>
  <si>
    <t>F6317315</t>
  </si>
  <si>
    <t>Удлинитель 3/8" 250 мм FORCE</t>
  </si>
  <si>
    <t>F807316UM</t>
  </si>
  <si>
    <t>Удлинитель 3/8" 250 мм качающийся FORCE</t>
  </si>
  <si>
    <t>F2331</t>
  </si>
  <si>
    <t>Удлинитель 3/8" 300 мм FORCE</t>
  </si>
  <si>
    <t>F52608</t>
  </si>
  <si>
    <t>Удлинитель 3/8" гибкий 185 мм FORCE</t>
  </si>
  <si>
    <t>394.30</t>
  </si>
  <si>
    <t>F5094</t>
  </si>
  <si>
    <t>Фиксатор ролика натяжителя ремня FORCE</t>
  </si>
  <si>
    <t>F68418</t>
  </si>
  <si>
    <t>Шпильковерт 1/2"  6 мм FORCE</t>
  </si>
  <si>
    <t>147.70</t>
  </si>
  <si>
    <t>F6590203</t>
  </si>
  <si>
    <t>Шпильковерт 1/2"  8 мм FORCE</t>
  </si>
  <si>
    <t>F46510046</t>
  </si>
  <si>
    <t>Шпильковерт 1/2" 12 мм FORCE</t>
  </si>
  <si>
    <t>F4107</t>
  </si>
  <si>
    <t>Шпильковерт 1/2" 14 мм FORCE</t>
  </si>
  <si>
    <t>215.60</t>
  </si>
  <si>
    <t>F5121S</t>
  </si>
  <si>
    <t>Шпильковерт 1/2" дюйм. 1/2" FORCE</t>
  </si>
  <si>
    <t>222.10</t>
  </si>
  <si>
    <t>F6902200</t>
  </si>
  <si>
    <t>Шпильковерт 1/2" дюйм. 1/4" FORCE</t>
  </si>
  <si>
    <t>F8014600</t>
  </si>
  <si>
    <t>Шпильковерт 1/2" дюйм. 3/8" FORCE</t>
  </si>
  <si>
    <t>F649250A</t>
  </si>
  <si>
    <t>Шпильковерт 1/2" дюйм. 5/16" FORCE</t>
  </si>
  <si>
    <t>F2088Т</t>
  </si>
  <si>
    <t>Шпильковерт 1/2" дюйм. 7/16" FORCE</t>
  </si>
  <si>
    <t>130.80</t>
  </si>
  <si>
    <t>F80932</t>
  </si>
  <si>
    <t>Шпильковерт 1/2" универсальный эксцентриковый под вороток FORCE</t>
  </si>
  <si>
    <t>393.70</t>
  </si>
  <si>
    <t>F53916</t>
  </si>
  <si>
    <t>Щипцы для зачистки изоляции FORCE</t>
  </si>
  <si>
    <t>F666150</t>
  </si>
  <si>
    <t>305.10</t>
  </si>
  <si>
    <t>F5396318</t>
  </si>
  <si>
    <t>Щипцы для обжима клемм FORCE</t>
  </si>
  <si>
    <t>629.60</t>
  </si>
  <si>
    <t>F8112</t>
  </si>
  <si>
    <t>F5255006</t>
  </si>
  <si>
    <t>Щипцы для снятия удерживающей пружины с плоским носом FORCE</t>
  </si>
  <si>
    <t>477.20</t>
  </si>
  <si>
    <t>1.02  Инструменты "APELAS" (Тайвань)</t>
  </si>
  <si>
    <t>CS-2012DPHD</t>
  </si>
  <si>
    <t>Набор инструментов 1/4" 12 пр. 4-13мм длинные. APELAS</t>
  </si>
  <si>
    <t>383.40</t>
  </si>
  <si>
    <t>CS-2017MMQ-6</t>
  </si>
  <si>
    <t>Набор инструментов 1/4" 17 пр. 4-13мм 6-гр. APELAS</t>
  </si>
  <si>
    <t>CS-2028РMQ-6</t>
  </si>
  <si>
    <t>Набор инструментов 1/4" 28 пр. 4-13мм 6-гр. APELAS</t>
  </si>
  <si>
    <t>568.30</t>
  </si>
  <si>
    <t>CS-2040МMQ-6</t>
  </si>
  <si>
    <t>Набор инструментов 1/4" 40 пр. 4-13мм 6-гр. APELAS</t>
  </si>
  <si>
    <t>822.00</t>
  </si>
  <si>
    <t>CS-2EX02CB</t>
  </si>
  <si>
    <t>Удлинитель 1/4"  50 мм APELAS</t>
  </si>
  <si>
    <t>28.80</t>
  </si>
  <si>
    <t>CS-2TM05CB</t>
  </si>
  <si>
    <t>Вороток 1/4" T-обр. 125 мм APELAS</t>
  </si>
  <si>
    <t>38.20</t>
  </si>
  <si>
    <t>CS-3030MMQ-6</t>
  </si>
  <si>
    <t>Набор инструментов 3/8" 30 пр. 6-24мм 6-гр. APELAS</t>
  </si>
  <si>
    <t>927.70</t>
  </si>
  <si>
    <t>CS-3052MMQ-12</t>
  </si>
  <si>
    <t>Набор инструментов 3/8" 52 пр. 6-22мм 12-гр. APELAS</t>
  </si>
  <si>
    <t>846.50</t>
  </si>
  <si>
    <t>CS-3RH08HDQ</t>
  </si>
  <si>
    <t>Трещетка 3/8" 24 зуба 200мм с резиновой ручкой APELAS</t>
  </si>
  <si>
    <t>348.00</t>
  </si>
  <si>
    <t>CS-3TM08HD</t>
  </si>
  <si>
    <t>Вороток 3/8" T-обр. 160 мм APELAS на держателе</t>
  </si>
  <si>
    <t>68.10</t>
  </si>
  <si>
    <t>CS-4007DPHD</t>
  </si>
  <si>
    <t>Набор головок 1/2" 6-гр.  7 пр. длинных 10-22мм  APELAS</t>
  </si>
  <si>
    <t>283.30</t>
  </si>
  <si>
    <t>CS-4009DPHD</t>
  </si>
  <si>
    <t>Набор головок 1/2" 6-гр.  9 пр. длинных 10-22мм APELAS</t>
  </si>
  <si>
    <t>343.20</t>
  </si>
  <si>
    <t>CS-4010DPHD</t>
  </si>
  <si>
    <t>Набор головок 1/2" 6-гр. 10 пр. длинных 10-24мм APELAS</t>
  </si>
  <si>
    <t>410.40</t>
  </si>
  <si>
    <t>CS-4010HD-12</t>
  </si>
  <si>
    <t>Набор головок 1/2" 12-гр. 10 пр. 10-24мм APELAS</t>
  </si>
  <si>
    <t>285.50</t>
  </si>
  <si>
    <t>CS-4010HD-6</t>
  </si>
  <si>
    <t>Набор головок 1/2" 6-гр. 10 пр. 10-24мм APELAS</t>
  </si>
  <si>
    <t>272.30</t>
  </si>
  <si>
    <t>CS-4025PMQ-6</t>
  </si>
  <si>
    <t>Набор инструментов 1/2"  25 пр. 10-32мм 6-гр./5 APELAS</t>
  </si>
  <si>
    <t>1437.60</t>
  </si>
  <si>
    <t>CS-4026РMQ-6</t>
  </si>
  <si>
    <t>Набор инструментов 1/2"  26 пр.  8-32мм 6-гр./5 APELAS</t>
  </si>
  <si>
    <t>1315.20</t>
  </si>
  <si>
    <t>CS-4094PMQ-12</t>
  </si>
  <si>
    <t>Набор инструментов 1/4", 1/2"  94 пр. 4-32мм 12-гр./4 APELAS</t>
  </si>
  <si>
    <t>2136.00</t>
  </si>
  <si>
    <t>CS-4094PMQ-6</t>
  </si>
  <si>
    <t>Набор инструментов 1/4", 1/2"  94 пр. 4-32мм 6-гр./4 APELAS</t>
  </si>
  <si>
    <t>1980.00</t>
  </si>
  <si>
    <t>CS-4108PMQ-6</t>
  </si>
  <si>
    <t>Набор инструментов 1/4", 1/2" 108 пр. 4-32мм 6-гр./3 APELAS</t>
  </si>
  <si>
    <t>2167.20</t>
  </si>
  <si>
    <t>CS-6021ММН</t>
  </si>
  <si>
    <t>Набор инструментов 3/4" 21 пр. 19-50мм 6-гр. APELAS</t>
  </si>
  <si>
    <t>3516.00</t>
  </si>
  <si>
    <t>CS-8015ММН</t>
  </si>
  <si>
    <t>Набор инструментов 1" 15 пр. 36-80мм 6-гр. APELAS</t>
  </si>
  <si>
    <t>5532.00</t>
  </si>
  <si>
    <t>CS-BT32PM</t>
  </si>
  <si>
    <t>Набор бит универс. 10мм 32 пр. L=30 и 75 мм APELAS</t>
  </si>
  <si>
    <t>426.30</t>
  </si>
  <si>
    <t>CS-HK08SFBC</t>
  </si>
  <si>
    <t>Набор Г-обр. Torx  8 пр.  T9-Т40  APELAS</t>
  </si>
  <si>
    <t>CS-TK148РМQ-12</t>
  </si>
  <si>
    <t>Набор инструментов 1/4", 1/2" 148 пр. 4-32мм 12-гр./2 APELAS</t>
  </si>
  <si>
    <t>4104.00</t>
  </si>
  <si>
    <t>CS-TK56РMQ-6</t>
  </si>
  <si>
    <t>Набор инструментов 1/4", 1/2"  56 пр. 8-27мм 6-гр./4 APELAS</t>
  </si>
  <si>
    <t>1761.60</t>
  </si>
  <si>
    <t>CS-TK59РMH-6</t>
  </si>
  <si>
    <t>Набор инструментов 1/4", 1/2"  59 пр. 8-27мм 6-гр./4 APELAS</t>
  </si>
  <si>
    <t>1584.00</t>
  </si>
  <si>
    <t>CS-TK99РМQ-6</t>
  </si>
  <si>
    <t>Набор инструментов 1/4", 1/2"  99 пр. 4-32мм 6-гр./3 APELAS</t>
  </si>
  <si>
    <t>2408.40</t>
  </si>
  <si>
    <t>Прайс-лист компании "Proff-tools"</t>
  </si>
  <si>
    <t xml:space="preserve">  г. Новосибирск, ул. Петухова, 51 (б)</t>
  </si>
  <si>
    <t xml:space="preserve">  авторынок: 1 ряд, место 14; 2 ряд, место 16</t>
  </si>
  <si>
    <t xml:space="preserve">   т. +79139272320;   +79139315431;   +73833415973</t>
  </si>
  <si>
    <t xml:space="preserve">   (цены указаны в рублях)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</si>
</sst>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2"/>
      <name val="Calibri"/>
      <family val="2"/>
    </font>
    <font>
      <b/>
      <sz val="8"/>
      <color indexed="22"/>
      <name val="Arial"/>
      <family val="2"/>
    </font>
    <font>
      <b/>
      <sz val="10"/>
      <color indexed="22"/>
      <name val="Arial"/>
      <family val="2"/>
    </font>
    <font>
      <sz val="8"/>
      <color indexed="22"/>
      <name val="Arial"/>
      <family val="2"/>
    </font>
    <font>
      <sz val="9"/>
      <color indexed="22"/>
      <name val="Arial"/>
      <family val="2"/>
    </font>
    <font>
      <sz val="9"/>
      <color indexed="22"/>
      <name val="Calibri"/>
      <family val="2"/>
    </font>
    <font>
      <b/>
      <sz val="7"/>
      <color indexed="22"/>
      <name val="Arial"/>
      <family val="2"/>
    </font>
    <font>
      <b/>
      <sz val="16"/>
      <color indexed="53"/>
      <name val="Arial"/>
      <family val="2"/>
    </font>
    <font>
      <b/>
      <sz val="10"/>
      <color indexed="53"/>
      <name val="Arial"/>
      <family val="2"/>
    </font>
    <font>
      <b/>
      <sz val="11"/>
      <color indexed="53"/>
      <name val="Arial"/>
      <family val="2"/>
    </font>
    <font>
      <sz val="10"/>
      <color indexed="22"/>
      <name val="Arial"/>
      <family val="2"/>
    </font>
    <font>
      <b/>
      <sz val="9"/>
      <color indexed="22"/>
      <name val="Arial"/>
      <family val="2"/>
    </font>
    <font>
      <b/>
      <sz val="12"/>
      <color indexed="53"/>
      <name val="Arial"/>
      <family val="2"/>
    </font>
    <font>
      <b/>
      <sz val="11"/>
      <color indexed="2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1499900072813034"/>
      <name val="Calibri"/>
      <family val="2"/>
    </font>
    <font>
      <b/>
      <sz val="8"/>
      <color theme="0" tint="-0.1499900072813034"/>
      <name val="Arial"/>
      <family val="2"/>
    </font>
    <font>
      <b/>
      <sz val="10"/>
      <color theme="0" tint="-0.1499900072813034"/>
      <name val="Arial"/>
      <family val="2"/>
    </font>
    <font>
      <sz val="8"/>
      <color theme="0" tint="-0.1499900072813034"/>
      <name val="Arial"/>
      <family val="2"/>
    </font>
    <font>
      <sz val="9"/>
      <color theme="0" tint="-0.1499900072813034"/>
      <name val="Arial"/>
      <family val="2"/>
    </font>
    <font>
      <sz val="9"/>
      <color theme="0" tint="-0.1499900072813034"/>
      <name val="Calibri"/>
      <family val="2"/>
    </font>
    <font>
      <b/>
      <sz val="7"/>
      <color theme="0" tint="-0.1499900072813034"/>
      <name val="Arial"/>
      <family val="2"/>
    </font>
    <font>
      <sz val="10"/>
      <color theme="0" tint="-0.1499900072813034"/>
      <name val="Arial"/>
      <family val="2"/>
    </font>
    <font>
      <b/>
      <sz val="9"/>
      <color theme="0" tint="-0.1499900072813034"/>
      <name val="Arial"/>
      <family val="2"/>
    </font>
    <font>
      <b/>
      <sz val="12"/>
      <color theme="9"/>
      <name val="Arial"/>
      <family val="2"/>
    </font>
    <font>
      <b/>
      <sz val="11"/>
      <color theme="9"/>
      <name val="Arial"/>
      <family val="2"/>
    </font>
    <font>
      <b/>
      <sz val="10"/>
      <color theme="9"/>
      <name val="Arial"/>
      <family val="2"/>
    </font>
    <font>
      <b/>
      <sz val="16"/>
      <color theme="9"/>
      <name val="Arial"/>
      <family val="2"/>
    </font>
    <font>
      <b/>
      <sz val="11"/>
      <color theme="0" tint="-0.14999000728130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1500000059604644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8" fillId="33" borderId="0" xfId="0" applyFont="1" applyFill="1" applyAlignment="1">
      <alignment vertical="top"/>
    </xf>
    <xf numFmtId="0" fontId="49" fillId="33" borderId="0" xfId="0" applyFont="1" applyFill="1" applyAlignment="1">
      <alignment vertical="top"/>
    </xf>
    <xf numFmtId="0" fontId="49" fillId="33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right" vertical="top"/>
    </xf>
    <xf numFmtId="4" fontId="49" fillId="33" borderId="0" xfId="0" applyNumberFormat="1" applyFont="1" applyFill="1" applyAlignment="1">
      <alignment vertical="top"/>
    </xf>
    <xf numFmtId="0" fontId="50" fillId="33" borderId="0" xfId="0" applyFont="1" applyFill="1" applyAlignment="1">
      <alignment vertical="top"/>
    </xf>
    <xf numFmtId="0" fontId="51" fillId="33" borderId="0" xfId="0" applyFont="1" applyFill="1" applyAlignment="1">
      <alignment vertical="top"/>
    </xf>
    <xf numFmtId="0" fontId="48" fillId="33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right" vertical="top"/>
    </xf>
    <xf numFmtId="4" fontId="48" fillId="33" borderId="0" xfId="0" applyNumberFormat="1" applyFont="1" applyFill="1" applyAlignment="1">
      <alignment vertical="top"/>
    </xf>
    <xf numFmtId="0" fontId="52" fillId="33" borderId="0" xfId="0" applyFont="1" applyFill="1" applyAlignment="1">
      <alignment vertical="top"/>
    </xf>
    <xf numFmtId="0" fontId="53" fillId="33" borderId="0" xfId="0" applyFont="1" applyFill="1" applyAlignment="1">
      <alignment vertical="top"/>
    </xf>
    <xf numFmtId="0" fontId="54" fillId="33" borderId="0" xfId="0" applyFont="1" applyFill="1" applyAlignment="1">
      <alignment vertical="top"/>
    </xf>
    <xf numFmtId="0" fontId="48" fillId="33" borderId="10" xfId="0" applyFont="1" applyFill="1" applyBorder="1" applyAlignment="1">
      <alignment horizontal="right" vertical="top"/>
    </xf>
    <xf numFmtId="0" fontId="48" fillId="34" borderId="11" xfId="0" applyFont="1" applyFill="1" applyBorder="1" applyAlignment="1">
      <alignment vertical="top" wrapText="1"/>
    </xf>
    <xf numFmtId="0" fontId="51" fillId="34" borderId="11" xfId="0" applyFont="1" applyFill="1" applyBorder="1" applyAlignment="1">
      <alignment horizontal="center" vertical="top"/>
    </xf>
    <xf numFmtId="0" fontId="48" fillId="34" borderId="11" xfId="0" applyFont="1" applyFill="1" applyBorder="1" applyAlignment="1">
      <alignment horizontal="center" vertical="top"/>
    </xf>
    <xf numFmtId="0" fontId="51" fillId="34" borderId="11" xfId="0" applyFont="1" applyFill="1" applyBorder="1" applyAlignment="1">
      <alignment horizontal="right" vertical="top"/>
    </xf>
    <xf numFmtId="0" fontId="48" fillId="34" borderId="12" xfId="0" applyFont="1" applyFill="1" applyBorder="1" applyAlignment="1">
      <alignment vertical="top" wrapText="1"/>
    </xf>
    <xf numFmtId="0" fontId="51" fillId="34" borderId="12" xfId="0" applyFont="1" applyFill="1" applyBorder="1" applyAlignment="1">
      <alignment horizontal="center" vertical="top"/>
    </xf>
    <xf numFmtId="0" fontId="48" fillId="34" borderId="12" xfId="0" applyFont="1" applyFill="1" applyBorder="1" applyAlignment="1">
      <alignment horizontal="center" vertical="top"/>
    </xf>
    <xf numFmtId="0" fontId="51" fillId="34" borderId="12" xfId="0" applyFont="1" applyFill="1" applyBorder="1" applyAlignment="1">
      <alignment horizontal="right" vertical="top"/>
    </xf>
    <xf numFmtId="0" fontId="48" fillId="34" borderId="13" xfId="0" applyFont="1" applyFill="1" applyBorder="1" applyAlignment="1">
      <alignment vertical="top" wrapText="1"/>
    </xf>
    <xf numFmtId="0" fontId="51" fillId="34" borderId="13" xfId="0" applyFont="1" applyFill="1" applyBorder="1" applyAlignment="1">
      <alignment horizontal="center" vertical="top"/>
    </xf>
    <xf numFmtId="0" fontId="48" fillId="34" borderId="13" xfId="0" applyFont="1" applyFill="1" applyBorder="1" applyAlignment="1">
      <alignment horizontal="center" vertical="top"/>
    </xf>
    <xf numFmtId="0" fontId="51" fillId="34" borderId="13" xfId="0" applyFont="1" applyFill="1" applyBorder="1" applyAlignment="1">
      <alignment horizontal="right" vertical="top"/>
    </xf>
    <xf numFmtId="0" fontId="48" fillId="34" borderId="14" xfId="0" applyFont="1" applyFill="1" applyBorder="1" applyAlignment="1">
      <alignment vertical="top" wrapText="1"/>
    </xf>
    <xf numFmtId="0" fontId="48" fillId="34" borderId="15" xfId="0" applyFont="1" applyFill="1" applyBorder="1" applyAlignment="1">
      <alignment vertical="top" wrapText="1"/>
    </xf>
    <xf numFmtId="0" fontId="55" fillId="33" borderId="0" xfId="0" applyFont="1" applyFill="1" applyAlignment="1">
      <alignment vertical="top"/>
    </xf>
    <xf numFmtId="0" fontId="56" fillId="33" borderId="0" xfId="0" applyFont="1" applyFill="1" applyAlignment="1">
      <alignment vertical="top"/>
    </xf>
    <xf numFmtId="0" fontId="56" fillId="33" borderId="0" xfId="0" applyFont="1" applyFill="1" applyBorder="1" applyAlignment="1">
      <alignment vertical="top"/>
    </xf>
    <xf numFmtId="0" fontId="57" fillId="33" borderId="0" xfId="0" applyFont="1" applyFill="1" applyAlignment="1">
      <alignment vertical="top"/>
    </xf>
    <xf numFmtId="0" fontId="56" fillId="33" borderId="0" xfId="0" applyFont="1" applyFill="1" applyBorder="1" applyAlignment="1">
      <alignment horizontal="right" vertical="top"/>
    </xf>
    <xf numFmtId="0" fontId="58" fillId="35" borderId="16" xfId="0" applyFont="1" applyFill="1" applyBorder="1" applyAlignment="1">
      <alignment horizontal="center" vertical="top"/>
    </xf>
    <xf numFmtId="0" fontId="59" fillId="35" borderId="16" xfId="0" applyFont="1" applyFill="1" applyBorder="1" applyAlignment="1">
      <alignment horizontal="right" vertical="top" wrapText="1"/>
    </xf>
    <xf numFmtId="4" fontId="59" fillId="35" borderId="16" xfId="0" applyNumberFormat="1" applyFont="1" applyFill="1" applyBorder="1" applyAlignment="1">
      <alignment horizontal="center" vertical="top" wrapText="1"/>
    </xf>
    <xf numFmtId="0" fontId="58" fillId="34" borderId="17" xfId="0" applyFont="1" applyFill="1" applyBorder="1" applyAlignment="1">
      <alignment horizontal="center" vertical="top"/>
    </xf>
    <xf numFmtId="0" fontId="58" fillId="34" borderId="18" xfId="0" applyFont="1" applyFill="1" applyBorder="1" applyAlignment="1">
      <alignment horizontal="center" vertical="top"/>
    </xf>
    <xf numFmtId="0" fontId="58" fillId="34" borderId="19" xfId="0" applyFont="1" applyFill="1" applyBorder="1" applyAlignment="1">
      <alignment horizontal="center" vertical="top"/>
    </xf>
    <xf numFmtId="0" fontId="58" fillId="34" borderId="17" xfId="0" applyFont="1" applyFill="1" applyBorder="1" applyAlignment="1">
      <alignment horizontal="center" vertical="top" wrapText="1"/>
    </xf>
    <xf numFmtId="0" fontId="58" fillId="34" borderId="18" xfId="0" applyFont="1" applyFill="1" applyBorder="1" applyAlignment="1">
      <alignment horizontal="center" vertical="top" wrapText="1"/>
    </xf>
    <xf numFmtId="0" fontId="58" fillId="34" borderId="19" xfId="0" applyFont="1" applyFill="1" applyBorder="1" applyAlignment="1">
      <alignment horizontal="center" vertical="top" wrapText="1"/>
    </xf>
    <xf numFmtId="0" fontId="59" fillId="34" borderId="17" xfId="0" applyFont="1" applyFill="1" applyBorder="1" applyAlignment="1">
      <alignment horizontal="center" vertical="top" wrapText="1"/>
    </xf>
    <xf numFmtId="0" fontId="59" fillId="34" borderId="18" xfId="0" applyFont="1" applyFill="1" applyBorder="1" applyAlignment="1">
      <alignment horizontal="center" vertical="top" wrapText="1"/>
    </xf>
    <xf numFmtId="0" fontId="59" fillId="34" borderId="19" xfId="0" applyFont="1" applyFill="1" applyBorder="1" applyAlignment="1">
      <alignment horizontal="center" vertical="top" wrapText="1"/>
    </xf>
    <xf numFmtId="0" fontId="50" fillId="34" borderId="17" xfId="0" applyFont="1" applyFill="1" applyBorder="1" applyAlignment="1">
      <alignment horizontal="center" vertical="top" wrapText="1"/>
    </xf>
    <xf numFmtId="0" fontId="50" fillId="34" borderId="18" xfId="0" applyFont="1" applyFill="1" applyBorder="1" applyAlignment="1">
      <alignment horizontal="center" vertical="top" wrapText="1"/>
    </xf>
    <xf numFmtId="0" fontId="50" fillId="34" borderId="19" xfId="0" applyFont="1" applyFill="1" applyBorder="1" applyAlignment="1">
      <alignment horizontal="center" vertical="top" wrapText="1"/>
    </xf>
    <xf numFmtId="0" fontId="60" fillId="33" borderId="0" xfId="0" applyFont="1" applyFill="1" applyAlignment="1">
      <alignment horizontal="center" vertical="top"/>
    </xf>
    <xf numFmtId="0" fontId="59" fillId="35" borderId="17" xfId="0" applyFont="1" applyFill="1" applyBorder="1" applyAlignment="1">
      <alignment horizontal="center" vertical="top" wrapText="1"/>
    </xf>
    <xf numFmtId="0" fontId="59" fillId="35" borderId="19" xfId="0" applyFont="1" applyFill="1" applyBorder="1" applyAlignment="1">
      <alignment horizontal="center" vertical="top" wrapText="1"/>
    </xf>
    <xf numFmtId="4" fontId="61" fillId="34" borderId="11" xfId="0" applyNumberFormat="1" applyFont="1" applyFill="1" applyBorder="1" applyAlignment="1">
      <alignment vertical="top"/>
    </xf>
    <xf numFmtId="4" fontId="61" fillId="34" borderId="12" xfId="0" applyNumberFormat="1" applyFont="1" applyFill="1" applyBorder="1" applyAlignment="1">
      <alignment vertical="top"/>
    </xf>
    <xf numFmtId="4" fontId="61" fillId="34" borderId="13" xfId="0" applyNumberFormat="1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0</xdr:row>
      <xdr:rowOff>0</xdr:rowOff>
    </xdr:from>
    <xdr:to>
      <xdr:col>0</xdr:col>
      <xdr:colOff>800100</xdr:colOff>
      <xdr:row>8</xdr:row>
      <xdr:rowOff>85725</xdr:rowOff>
    </xdr:to>
    <xdr:pic>
      <xdr:nvPicPr>
        <xdr:cNvPr id="1" name="Рисунок 1" descr="L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0"/>
          <a:ext cx="1619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885825</xdr:colOff>
      <xdr:row>0</xdr:row>
      <xdr:rowOff>0</xdr:rowOff>
    </xdr:from>
    <xdr:to>
      <xdr:col>9</xdr:col>
      <xdr:colOff>133350</xdr:colOff>
      <xdr:row>8</xdr:row>
      <xdr:rowOff>85725</xdr:rowOff>
    </xdr:to>
    <xdr:pic>
      <xdr:nvPicPr>
        <xdr:cNvPr id="2" name="Рисунок 2" descr="L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0" y="0"/>
          <a:ext cx="1619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91"/>
  <sheetViews>
    <sheetView tabSelected="1" zoomScalePageLayoutView="0" workbookViewId="0" topLeftCell="A1">
      <selection activeCell="A1" sqref="A1"/>
    </sheetView>
  </sheetViews>
  <sheetFormatPr defaultColWidth="38.00390625" defaultRowHeight="20.25" customHeight="1"/>
  <cols>
    <col min="1" max="1" width="12.00390625" style="1" customWidth="1"/>
    <col min="2" max="2" width="16.8515625" style="1" customWidth="1"/>
    <col min="3" max="3" width="79.8515625" style="1" bestFit="1" customWidth="1"/>
    <col min="4" max="4" width="7.421875" style="7" hidden="1" customWidth="1"/>
    <col min="5" max="5" width="12.00390625" style="8" customWidth="1"/>
    <col min="6" max="6" width="7.421875" style="9" hidden="1" customWidth="1"/>
    <col min="7" max="9" width="13.7109375" style="10" customWidth="1"/>
    <col min="10" max="10" width="2.421875" style="1" customWidth="1"/>
    <col min="11" max="16384" width="38.00390625" style="1" customWidth="1"/>
  </cols>
  <sheetData>
    <row r="1" spans="2:9" ht="20.25" customHeight="1">
      <c r="B1" s="49" t="s">
        <v>4545</v>
      </c>
      <c r="C1" s="49"/>
      <c r="D1" s="49"/>
      <c r="E1" s="49"/>
      <c r="F1" s="49"/>
      <c r="G1" s="49"/>
      <c r="H1" s="49"/>
      <c r="I1" s="49"/>
    </row>
    <row r="3" spans="2:9" s="2" customFormat="1" ht="20.25" customHeight="1">
      <c r="B3" s="6" t="s">
        <v>4546</v>
      </c>
      <c r="C3" s="6"/>
      <c r="E3" s="3"/>
      <c r="F3" s="4"/>
      <c r="G3" s="5"/>
      <c r="H3" s="5"/>
      <c r="I3" s="5"/>
    </row>
    <row r="4" spans="2:9" s="2" customFormat="1" ht="20.25" customHeight="1">
      <c r="B4" s="6" t="s">
        <v>4547</v>
      </c>
      <c r="C4" s="6"/>
      <c r="E4" s="3"/>
      <c r="F4" s="4"/>
      <c r="G4" s="5"/>
      <c r="H4" s="5"/>
      <c r="I4" s="5"/>
    </row>
    <row r="5" spans="2:9" s="2" customFormat="1" ht="20.25" customHeight="1">
      <c r="B5" s="32" t="s">
        <v>4548</v>
      </c>
      <c r="C5" s="6"/>
      <c r="E5" s="3"/>
      <c r="F5" s="4"/>
      <c r="G5" s="5"/>
      <c r="H5" s="5"/>
      <c r="I5" s="5"/>
    </row>
    <row r="6" spans="2:3" ht="20.25" customHeight="1">
      <c r="B6" s="29"/>
      <c r="C6" s="29"/>
    </row>
    <row r="7" spans="2:9" s="12" customFormat="1" ht="20.25" customHeight="1">
      <c r="B7" s="30" t="s">
        <v>4549</v>
      </c>
      <c r="C7" s="30"/>
      <c r="D7" s="11"/>
      <c r="F7" s="31"/>
      <c r="G7" s="31"/>
      <c r="H7" s="31"/>
      <c r="I7" s="33" t="s">
        <v>0</v>
      </c>
    </row>
    <row r="8" spans="2:9" ht="20.25" customHeight="1" thickBot="1">
      <c r="B8" s="13"/>
      <c r="C8" s="13"/>
      <c r="E8" s="14"/>
      <c r="F8" s="14"/>
      <c r="G8" s="14"/>
      <c r="H8" s="14"/>
      <c r="I8" s="14"/>
    </row>
    <row r="9" spans="2:9" ht="20.25" customHeight="1" thickBot="1">
      <c r="B9" s="34" t="s">
        <v>1</v>
      </c>
      <c r="C9" s="34" t="s">
        <v>2</v>
      </c>
      <c r="D9" s="50" t="s">
        <v>3</v>
      </c>
      <c r="E9" s="51"/>
      <c r="F9" s="35"/>
      <c r="G9" s="36" t="s">
        <v>4</v>
      </c>
      <c r="H9" s="36" t="s">
        <v>5</v>
      </c>
      <c r="I9" s="36" t="s">
        <v>6</v>
      </c>
    </row>
    <row r="10" spans="2:9" ht="20.25" customHeight="1" thickBot="1">
      <c r="B10" s="37"/>
      <c r="C10" s="38"/>
      <c r="D10" s="38"/>
      <c r="E10" s="38"/>
      <c r="F10" s="38"/>
      <c r="G10" s="38"/>
      <c r="H10" s="38"/>
      <c r="I10" s="39"/>
    </row>
    <row r="11" spans="2:9" ht="20.25" customHeight="1" thickBot="1">
      <c r="B11" s="40" t="s">
        <v>7</v>
      </c>
      <c r="C11" s="41"/>
      <c r="D11" s="41"/>
      <c r="E11" s="41"/>
      <c r="F11" s="41"/>
      <c r="G11" s="41"/>
      <c r="H11" s="41"/>
      <c r="I11" s="42"/>
    </row>
    <row r="12" spans="2:9" ht="20.25" customHeight="1" thickBot="1">
      <c r="B12" s="43" t="s">
        <v>8</v>
      </c>
      <c r="C12" s="44"/>
      <c r="D12" s="44"/>
      <c r="E12" s="44"/>
      <c r="F12" s="44"/>
      <c r="G12" s="44"/>
      <c r="H12" s="44"/>
      <c r="I12" s="45"/>
    </row>
    <row r="13" spans="2:9" ht="20.25" customHeight="1">
      <c r="B13" s="15" t="s">
        <v>9</v>
      </c>
      <c r="C13" s="15" t="s">
        <v>10</v>
      </c>
      <c r="D13" s="16" t="s">
        <v>11</v>
      </c>
      <c r="E13" s="17" t="s">
        <v>12</v>
      </c>
      <c r="F13" s="18" t="str">
        <f>REPLACE(D13,4,1,",")</f>
        <v>454,20</v>
      </c>
      <c r="G13" s="52">
        <f>F13*1.3</f>
        <v>590.46</v>
      </c>
      <c r="H13" s="52">
        <f>F13*1.2</f>
        <v>545.04</v>
      </c>
      <c r="I13" s="52">
        <f>F13*1.1</f>
        <v>499.62</v>
      </c>
    </row>
    <row r="14" spans="2:9" ht="20.25" customHeight="1">
      <c r="B14" s="19" t="s">
        <v>13</v>
      </c>
      <c r="C14" s="19" t="s">
        <v>14</v>
      </c>
      <c r="D14" s="20" t="s">
        <v>15</v>
      </c>
      <c r="E14" s="21" t="s">
        <v>12</v>
      </c>
      <c r="F14" s="22" t="str">
        <f>REPLACE(D14,4,1,",")</f>
        <v>211,30</v>
      </c>
      <c r="G14" s="53">
        <f aca="true" t="shared" si="0" ref="G14:G77">F14*1.3</f>
        <v>274.69</v>
      </c>
      <c r="H14" s="53">
        <f aca="true" t="shared" si="1" ref="H14:H77">F14*1.2</f>
        <v>253.56</v>
      </c>
      <c r="I14" s="53">
        <f aca="true" t="shared" si="2" ref="I14:I77">F14*1.1</f>
        <v>232.43000000000004</v>
      </c>
    </row>
    <row r="15" spans="2:9" ht="20.25" customHeight="1">
      <c r="B15" s="19" t="s">
        <v>16</v>
      </c>
      <c r="C15" s="19" t="s">
        <v>17</v>
      </c>
      <c r="D15" s="20" t="s">
        <v>18</v>
      </c>
      <c r="E15" s="21" t="s">
        <v>12</v>
      </c>
      <c r="F15" s="22" t="str">
        <f>REPLACE(D15,4,1,",")</f>
        <v>243,40</v>
      </c>
      <c r="G15" s="53">
        <f t="shared" si="0"/>
        <v>316.42</v>
      </c>
      <c r="H15" s="53">
        <f t="shared" si="1"/>
        <v>292.08</v>
      </c>
      <c r="I15" s="53">
        <f t="shared" si="2"/>
        <v>267.74</v>
      </c>
    </row>
    <row r="16" spans="2:9" ht="20.25" customHeight="1">
      <c r="B16" s="19" t="s">
        <v>19</v>
      </c>
      <c r="C16" s="19" t="s">
        <v>20</v>
      </c>
      <c r="D16" s="20" t="s">
        <v>21</v>
      </c>
      <c r="E16" s="21" t="s">
        <v>12</v>
      </c>
      <c r="F16" s="22" t="str">
        <f aca="true" t="shared" si="3" ref="F16:F21">REPLACE(D16,3,1,",")</f>
        <v>94,70</v>
      </c>
      <c r="G16" s="53">
        <f t="shared" si="0"/>
        <v>123.11000000000001</v>
      </c>
      <c r="H16" s="53">
        <f t="shared" si="1"/>
        <v>113.64</v>
      </c>
      <c r="I16" s="53">
        <f t="shared" si="2"/>
        <v>104.17000000000002</v>
      </c>
    </row>
    <row r="17" spans="2:9" ht="20.25" customHeight="1">
      <c r="B17" s="19" t="s">
        <v>22</v>
      </c>
      <c r="C17" s="19" t="s">
        <v>23</v>
      </c>
      <c r="D17" s="20" t="s">
        <v>24</v>
      </c>
      <c r="E17" s="21" t="s">
        <v>12</v>
      </c>
      <c r="F17" s="22" t="str">
        <f t="shared" si="3"/>
        <v>29,50</v>
      </c>
      <c r="G17" s="53">
        <f t="shared" si="0"/>
        <v>38.35</v>
      </c>
      <c r="H17" s="53">
        <f t="shared" si="1"/>
        <v>35.4</v>
      </c>
      <c r="I17" s="53">
        <f t="shared" si="2"/>
        <v>32.45</v>
      </c>
    </row>
    <row r="18" spans="2:9" ht="20.25" customHeight="1">
      <c r="B18" s="19" t="s">
        <v>25</v>
      </c>
      <c r="C18" s="19" t="s">
        <v>26</v>
      </c>
      <c r="D18" s="20" t="s">
        <v>27</v>
      </c>
      <c r="E18" s="21" t="s">
        <v>12</v>
      </c>
      <c r="F18" s="22" t="str">
        <f t="shared" si="3"/>
        <v>41,80</v>
      </c>
      <c r="G18" s="53">
        <f t="shared" si="0"/>
        <v>54.339999999999996</v>
      </c>
      <c r="H18" s="53">
        <f t="shared" si="1"/>
        <v>50.16</v>
      </c>
      <c r="I18" s="53">
        <f t="shared" si="2"/>
        <v>45.980000000000004</v>
      </c>
    </row>
    <row r="19" spans="2:9" ht="20.25" customHeight="1">
      <c r="B19" s="19" t="s">
        <v>28</v>
      </c>
      <c r="C19" s="19" t="s">
        <v>29</v>
      </c>
      <c r="D19" s="20" t="s">
        <v>30</v>
      </c>
      <c r="E19" s="21" t="s">
        <v>12</v>
      </c>
      <c r="F19" s="22" t="str">
        <f t="shared" si="3"/>
        <v>47,10</v>
      </c>
      <c r="G19" s="53">
        <f t="shared" si="0"/>
        <v>61.230000000000004</v>
      </c>
      <c r="H19" s="53">
        <f t="shared" si="1"/>
        <v>56.52</v>
      </c>
      <c r="I19" s="53">
        <f t="shared" si="2"/>
        <v>51.81</v>
      </c>
    </row>
    <row r="20" spans="2:9" ht="20.25" customHeight="1">
      <c r="B20" s="19" t="s">
        <v>31</v>
      </c>
      <c r="C20" s="19" t="s">
        <v>32</v>
      </c>
      <c r="D20" s="20" t="s">
        <v>33</v>
      </c>
      <c r="E20" s="21" t="s">
        <v>12</v>
      </c>
      <c r="F20" s="22" t="str">
        <f t="shared" si="3"/>
        <v>39,10</v>
      </c>
      <c r="G20" s="53">
        <f t="shared" si="0"/>
        <v>50.830000000000005</v>
      </c>
      <c r="H20" s="53">
        <f t="shared" si="1"/>
        <v>46.92</v>
      </c>
      <c r="I20" s="53">
        <f t="shared" si="2"/>
        <v>43.010000000000005</v>
      </c>
    </row>
    <row r="21" spans="2:9" ht="20.25" customHeight="1">
      <c r="B21" s="19" t="s">
        <v>34</v>
      </c>
      <c r="C21" s="19" t="s">
        <v>35</v>
      </c>
      <c r="D21" s="20" t="s">
        <v>36</v>
      </c>
      <c r="E21" s="21" t="s">
        <v>12</v>
      </c>
      <c r="F21" s="22" t="str">
        <f t="shared" si="3"/>
        <v>11,80</v>
      </c>
      <c r="G21" s="53">
        <f t="shared" si="0"/>
        <v>15.340000000000002</v>
      </c>
      <c r="H21" s="53">
        <f t="shared" si="1"/>
        <v>14.16</v>
      </c>
      <c r="I21" s="53">
        <f t="shared" si="2"/>
        <v>12.980000000000002</v>
      </c>
    </row>
    <row r="22" spans="2:9" ht="20.25" customHeight="1">
      <c r="B22" s="19" t="s">
        <v>37</v>
      </c>
      <c r="C22" s="19" t="s">
        <v>38</v>
      </c>
      <c r="D22" s="20" t="s">
        <v>39</v>
      </c>
      <c r="E22" s="21" t="s">
        <v>12</v>
      </c>
      <c r="F22" s="22" t="str">
        <f>REPLACE(D22,4,1,",")</f>
        <v>130,60</v>
      </c>
      <c r="G22" s="53">
        <f t="shared" si="0"/>
        <v>169.78</v>
      </c>
      <c r="H22" s="53">
        <f t="shared" si="1"/>
        <v>156.72</v>
      </c>
      <c r="I22" s="53">
        <f t="shared" si="2"/>
        <v>143.66</v>
      </c>
    </row>
    <row r="23" spans="2:9" ht="20.25" customHeight="1">
      <c r="B23" s="19" t="s">
        <v>40</v>
      </c>
      <c r="C23" s="19" t="s">
        <v>41</v>
      </c>
      <c r="D23" s="20" t="s">
        <v>42</v>
      </c>
      <c r="E23" s="21" t="s">
        <v>12</v>
      </c>
      <c r="F23" s="22" t="str">
        <f>REPLACE(D23,4,1,",")</f>
        <v>149,80</v>
      </c>
      <c r="G23" s="53">
        <f t="shared" si="0"/>
        <v>194.74</v>
      </c>
      <c r="H23" s="53">
        <f t="shared" si="1"/>
        <v>179.76000000000002</v>
      </c>
      <c r="I23" s="53">
        <f t="shared" si="2"/>
        <v>164.78000000000003</v>
      </c>
    </row>
    <row r="24" spans="2:9" ht="20.25" customHeight="1">
      <c r="B24" s="19" t="s">
        <v>43</v>
      </c>
      <c r="C24" s="19" t="s">
        <v>44</v>
      </c>
      <c r="D24" s="20" t="s">
        <v>45</v>
      </c>
      <c r="E24" s="21" t="s">
        <v>12</v>
      </c>
      <c r="F24" s="22" t="str">
        <f aca="true" t="shared" si="4" ref="F24:F29">REPLACE(D24,3,1,",")</f>
        <v>22,00</v>
      </c>
      <c r="G24" s="53">
        <f t="shared" si="0"/>
        <v>28.6</v>
      </c>
      <c r="H24" s="53">
        <f t="shared" si="1"/>
        <v>26.4</v>
      </c>
      <c r="I24" s="53">
        <f t="shared" si="2"/>
        <v>24.200000000000003</v>
      </c>
    </row>
    <row r="25" spans="2:9" ht="20.25" customHeight="1">
      <c r="B25" s="19" t="s">
        <v>46</v>
      </c>
      <c r="C25" s="19" t="s">
        <v>47</v>
      </c>
      <c r="D25" s="20" t="s">
        <v>48</v>
      </c>
      <c r="E25" s="21" t="s">
        <v>12</v>
      </c>
      <c r="F25" s="22" t="str">
        <f t="shared" si="4"/>
        <v>54,20</v>
      </c>
      <c r="G25" s="53">
        <f t="shared" si="0"/>
        <v>70.46000000000001</v>
      </c>
      <c r="H25" s="53">
        <f t="shared" si="1"/>
        <v>65.04</v>
      </c>
      <c r="I25" s="53">
        <f t="shared" si="2"/>
        <v>59.620000000000005</v>
      </c>
    </row>
    <row r="26" spans="2:9" ht="20.25" customHeight="1">
      <c r="B26" s="19" t="s">
        <v>49</v>
      </c>
      <c r="C26" s="19" t="s">
        <v>50</v>
      </c>
      <c r="D26" s="20" t="s">
        <v>51</v>
      </c>
      <c r="E26" s="21" t="s">
        <v>12</v>
      </c>
      <c r="F26" s="22" t="str">
        <f t="shared" si="4"/>
        <v>26,30</v>
      </c>
      <c r="G26" s="53">
        <f t="shared" si="0"/>
        <v>34.190000000000005</v>
      </c>
      <c r="H26" s="53">
        <f t="shared" si="1"/>
        <v>31.56</v>
      </c>
      <c r="I26" s="53">
        <f t="shared" si="2"/>
        <v>28.930000000000003</v>
      </c>
    </row>
    <row r="27" spans="2:9" ht="20.25" customHeight="1">
      <c r="B27" s="19" t="s">
        <v>52</v>
      </c>
      <c r="C27" s="19" t="s">
        <v>53</v>
      </c>
      <c r="D27" s="20" t="s">
        <v>54</v>
      </c>
      <c r="E27" s="21" t="s">
        <v>12</v>
      </c>
      <c r="F27" s="22" t="str">
        <f t="shared" si="4"/>
        <v>19,30</v>
      </c>
      <c r="G27" s="53">
        <f t="shared" si="0"/>
        <v>25.090000000000003</v>
      </c>
      <c r="H27" s="53">
        <f t="shared" si="1"/>
        <v>23.16</v>
      </c>
      <c r="I27" s="53">
        <f t="shared" si="2"/>
        <v>21.230000000000004</v>
      </c>
    </row>
    <row r="28" spans="2:9" ht="20.25" customHeight="1">
      <c r="B28" s="19" t="s">
        <v>55</v>
      </c>
      <c r="C28" s="19" t="s">
        <v>56</v>
      </c>
      <c r="D28" s="20" t="s">
        <v>57</v>
      </c>
      <c r="E28" s="21" t="s">
        <v>12</v>
      </c>
      <c r="F28" s="22" t="str">
        <f t="shared" si="4"/>
        <v>25,70</v>
      </c>
      <c r="G28" s="53">
        <f t="shared" si="0"/>
        <v>33.410000000000004</v>
      </c>
      <c r="H28" s="53">
        <f t="shared" si="1"/>
        <v>30.839999999999996</v>
      </c>
      <c r="I28" s="53">
        <f t="shared" si="2"/>
        <v>28.270000000000003</v>
      </c>
    </row>
    <row r="29" spans="2:9" ht="20.25" customHeight="1">
      <c r="B29" s="19" t="s">
        <v>58</v>
      </c>
      <c r="C29" s="19" t="s">
        <v>59</v>
      </c>
      <c r="D29" s="20" t="s">
        <v>60</v>
      </c>
      <c r="E29" s="21" t="s">
        <v>12</v>
      </c>
      <c r="F29" s="22" t="str">
        <f t="shared" si="4"/>
        <v>35,40</v>
      </c>
      <c r="G29" s="53">
        <f t="shared" si="0"/>
        <v>46.02</v>
      </c>
      <c r="H29" s="53">
        <f t="shared" si="1"/>
        <v>42.48</v>
      </c>
      <c r="I29" s="53">
        <f t="shared" si="2"/>
        <v>38.940000000000005</v>
      </c>
    </row>
    <row r="30" spans="2:9" ht="20.25" customHeight="1">
      <c r="B30" s="19" t="s">
        <v>61</v>
      </c>
      <c r="C30" s="19" t="s">
        <v>62</v>
      </c>
      <c r="D30" s="20" t="s">
        <v>63</v>
      </c>
      <c r="E30" s="21" t="s">
        <v>12</v>
      </c>
      <c r="F30" s="22" t="str">
        <f>REPLACE(D30,2,1,",")</f>
        <v>7,50</v>
      </c>
      <c r="G30" s="53">
        <f t="shared" si="0"/>
        <v>9.75</v>
      </c>
      <c r="H30" s="53">
        <f t="shared" si="1"/>
        <v>9</v>
      </c>
      <c r="I30" s="53">
        <f t="shared" si="2"/>
        <v>8.25</v>
      </c>
    </row>
    <row r="31" spans="2:9" ht="20.25" customHeight="1">
      <c r="B31" s="19" t="s">
        <v>64</v>
      </c>
      <c r="C31" s="19" t="s">
        <v>65</v>
      </c>
      <c r="D31" s="20" t="s">
        <v>66</v>
      </c>
      <c r="E31" s="21" t="s">
        <v>12</v>
      </c>
      <c r="F31" s="22" t="str">
        <f>REPLACE(D31,2,1,",")</f>
        <v>7,60</v>
      </c>
      <c r="G31" s="53">
        <f t="shared" si="0"/>
        <v>9.879999999999999</v>
      </c>
      <c r="H31" s="53">
        <f t="shared" si="1"/>
        <v>9.12</v>
      </c>
      <c r="I31" s="53">
        <f t="shared" si="2"/>
        <v>8.36</v>
      </c>
    </row>
    <row r="32" spans="2:9" ht="20.25" customHeight="1">
      <c r="B32" s="19" t="s">
        <v>67</v>
      </c>
      <c r="C32" s="19" t="s">
        <v>68</v>
      </c>
      <c r="D32" s="20" t="s">
        <v>69</v>
      </c>
      <c r="E32" s="21" t="s">
        <v>12</v>
      </c>
      <c r="F32" s="22" t="str">
        <f aca="true" t="shared" si="5" ref="F32:F42">REPLACE(D32,3,1,",")</f>
        <v>37,00</v>
      </c>
      <c r="G32" s="53">
        <f t="shared" si="0"/>
        <v>48.1</v>
      </c>
      <c r="H32" s="53">
        <f t="shared" si="1"/>
        <v>44.4</v>
      </c>
      <c r="I32" s="53">
        <f t="shared" si="2"/>
        <v>40.7</v>
      </c>
    </row>
    <row r="33" spans="2:9" ht="20.25" customHeight="1">
      <c r="B33" s="19" t="s">
        <v>70</v>
      </c>
      <c r="C33" s="19" t="s">
        <v>71</v>
      </c>
      <c r="D33" s="20" t="s">
        <v>72</v>
      </c>
      <c r="E33" s="21" t="s">
        <v>12</v>
      </c>
      <c r="F33" s="22" t="str">
        <f t="shared" si="5"/>
        <v>10,80</v>
      </c>
      <c r="G33" s="53">
        <f t="shared" si="0"/>
        <v>14.040000000000001</v>
      </c>
      <c r="H33" s="53">
        <f t="shared" si="1"/>
        <v>12.96</v>
      </c>
      <c r="I33" s="53">
        <f t="shared" si="2"/>
        <v>11.880000000000003</v>
      </c>
    </row>
    <row r="34" spans="2:9" ht="20.25" customHeight="1">
      <c r="B34" s="19" t="s">
        <v>73</v>
      </c>
      <c r="C34" s="19" t="s">
        <v>74</v>
      </c>
      <c r="D34" s="20" t="s">
        <v>72</v>
      </c>
      <c r="E34" s="21" t="s">
        <v>12</v>
      </c>
      <c r="F34" s="22" t="str">
        <f t="shared" si="5"/>
        <v>10,80</v>
      </c>
      <c r="G34" s="53">
        <f t="shared" si="0"/>
        <v>14.040000000000001</v>
      </c>
      <c r="H34" s="53">
        <f t="shared" si="1"/>
        <v>12.96</v>
      </c>
      <c r="I34" s="53">
        <f t="shared" si="2"/>
        <v>11.880000000000003</v>
      </c>
    </row>
    <row r="35" spans="2:9" ht="20.25" customHeight="1">
      <c r="B35" s="19" t="s">
        <v>75</v>
      </c>
      <c r="C35" s="19" t="s">
        <v>76</v>
      </c>
      <c r="D35" s="20" t="s">
        <v>77</v>
      </c>
      <c r="E35" s="21" t="s">
        <v>12</v>
      </c>
      <c r="F35" s="22" t="str">
        <f t="shared" si="5"/>
        <v>11,30</v>
      </c>
      <c r="G35" s="53">
        <f t="shared" si="0"/>
        <v>14.690000000000001</v>
      </c>
      <c r="H35" s="53">
        <f t="shared" si="1"/>
        <v>13.56</v>
      </c>
      <c r="I35" s="53">
        <f t="shared" si="2"/>
        <v>12.430000000000001</v>
      </c>
    </row>
    <row r="36" spans="2:9" ht="20.25" customHeight="1">
      <c r="B36" s="19" t="s">
        <v>78</v>
      </c>
      <c r="C36" s="19" t="s">
        <v>79</v>
      </c>
      <c r="D36" s="20" t="s">
        <v>80</v>
      </c>
      <c r="E36" s="21" t="s">
        <v>12</v>
      </c>
      <c r="F36" s="22" t="str">
        <f t="shared" si="5"/>
        <v>17,70</v>
      </c>
      <c r="G36" s="53">
        <f t="shared" si="0"/>
        <v>23.01</v>
      </c>
      <c r="H36" s="53">
        <f t="shared" si="1"/>
        <v>21.24</v>
      </c>
      <c r="I36" s="53">
        <f t="shared" si="2"/>
        <v>19.470000000000002</v>
      </c>
    </row>
    <row r="37" spans="2:9" ht="20.25" customHeight="1">
      <c r="B37" s="19" t="s">
        <v>81</v>
      </c>
      <c r="C37" s="19" t="s">
        <v>82</v>
      </c>
      <c r="D37" s="20" t="s">
        <v>83</v>
      </c>
      <c r="E37" s="21" t="s">
        <v>12</v>
      </c>
      <c r="F37" s="22" t="str">
        <f t="shared" si="5"/>
        <v>16,10</v>
      </c>
      <c r="G37" s="53">
        <f t="shared" si="0"/>
        <v>20.930000000000003</v>
      </c>
      <c r="H37" s="53">
        <f t="shared" si="1"/>
        <v>19.32</v>
      </c>
      <c r="I37" s="53">
        <f t="shared" si="2"/>
        <v>17.710000000000004</v>
      </c>
    </row>
    <row r="38" spans="2:9" ht="20.25" customHeight="1">
      <c r="B38" s="19" t="s">
        <v>84</v>
      </c>
      <c r="C38" s="19" t="s">
        <v>85</v>
      </c>
      <c r="D38" s="20" t="s">
        <v>83</v>
      </c>
      <c r="E38" s="21" t="s">
        <v>12</v>
      </c>
      <c r="F38" s="22" t="str">
        <f t="shared" si="5"/>
        <v>16,10</v>
      </c>
      <c r="G38" s="53">
        <f t="shared" si="0"/>
        <v>20.930000000000003</v>
      </c>
      <c r="H38" s="53">
        <f t="shared" si="1"/>
        <v>19.32</v>
      </c>
      <c r="I38" s="53">
        <f t="shared" si="2"/>
        <v>17.710000000000004</v>
      </c>
    </row>
    <row r="39" spans="2:9" ht="20.25" customHeight="1">
      <c r="B39" s="19" t="s">
        <v>86</v>
      </c>
      <c r="C39" s="19" t="s">
        <v>87</v>
      </c>
      <c r="D39" s="20" t="s">
        <v>80</v>
      </c>
      <c r="E39" s="21" t="s">
        <v>12</v>
      </c>
      <c r="F39" s="22" t="str">
        <f t="shared" si="5"/>
        <v>17,70</v>
      </c>
      <c r="G39" s="53">
        <f t="shared" si="0"/>
        <v>23.01</v>
      </c>
      <c r="H39" s="53">
        <f t="shared" si="1"/>
        <v>21.24</v>
      </c>
      <c r="I39" s="53">
        <f t="shared" si="2"/>
        <v>19.470000000000002</v>
      </c>
    </row>
    <row r="40" spans="2:9" ht="20.25" customHeight="1">
      <c r="B40" s="19" t="s">
        <v>88</v>
      </c>
      <c r="C40" s="19" t="s">
        <v>89</v>
      </c>
      <c r="D40" s="20" t="s">
        <v>80</v>
      </c>
      <c r="E40" s="21" t="s">
        <v>12</v>
      </c>
      <c r="F40" s="22" t="str">
        <f t="shared" si="5"/>
        <v>17,70</v>
      </c>
      <c r="G40" s="53">
        <f t="shared" si="0"/>
        <v>23.01</v>
      </c>
      <c r="H40" s="53">
        <f t="shared" si="1"/>
        <v>21.24</v>
      </c>
      <c r="I40" s="53">
        <f t="shared" si="2"/>
        <v>19.470000000000002</v>
      </c>
    </row>
    <row r="41" spans="2:9" ht="20.25" customHeight="1">
      <c r="B41" s="19" t="s">
        <v>90</v>
      </c>
      <c r="C41" s="19" t="s">
        <v>91</v>
      </c>
      <c r="D41" s="20" t="s">
        <v>83</v>
      </c>
      <c r="E41" s="21" t="s">
        <v>12</v>
      </c>
      <c r="F41" s="22" t="str">
        <f t="shared" si="5"/>
        <v>16,10</v>
      </c>
      <c r="G41" s="53">
        <f t="shared" si="0"/>
        <v>20.930000000000003</v>
      </c>
      <c r="H41" s="53">
        <f t="shared" si="1"/>
        <v>19.32</v>
      </c>
      <c r="I41" s="53">
        <f t="shared" si="2"/>
        <v>17.710000000000004</v>
      </c>
    </row>
    <row r="42" spans="2:9" ht="20.25" customHeight="1">
      <c r="B42" s="19" t="s">
        <v>92</v>
      </c>
      <c r="C42" s="19" t="s">
        <v>93</v>
      </c>
      <c r="D42" s="20" t="s">
        <v>94</v>
      </c>
      <c r="E42" s="21" t="s">
        <v>12</v>
      </c>
      <c r="F42" s="22" t="str">
        <f t="shared" si="5"/>
        <v>20,90</v>
      </c>
      <c r="G42" s="53">
        <f t="shared" si="0"/>
        <v>27.169999999999998</v>
      </c>
      <c r="H42" s="53">
        <f t="shared" si="1"/>
        <v>25.08</v>
      </c>
      <c r="I42" s="53">
        <f t="shared" si="2"/>
        <v>22.990000000000002</v>
      </c>
    </row>
    <row r="43" spans="2:9" ht="20.25" customHeight="1">
      <c r="B43" s="19" t="s">
        <v>95</v>
      </c>
      <c r="C43" s="19" t="s">
        <v>96</v>
      </c>
      <c r="D43" s="20" t="s">
        <v>97</v>
      </c>
      <c r="E43" s="21" t="s">
        <v>12</v>
      </c>
      <c r="F43" s="22" t="str">
        <f>REPLACE(D43,2,1,",")</f>
        <v>4,90</v>
      </c>
      <c r="G43" s="53">
        <f t="shared" si="0"/>
        <v>6.370000000000001</v>
      </c>
      <c r="H43" s="53">
        <f t="shared" si="1"/>
        <v>5.88</v>
      </c>
      <c r="I43" s="53">
        <f t="shared" si="2"/>
        <v>5.390000000000001</v>
      </c>
    </row>
    <row r="44" spans="2:9" ht="20.25" customHeight="1">
      <c r="B44" s="19" t="s">
        <v>98</v>
      </c>
      <c r="C44" s="19" t="s">
        <v>99</v>
      </c>
      <c r="D44" s="20" t="s">
        <v>100</v>
      </c>
      <c r="E44" s="21" t="s">
        <v>12</v>
      </c>
      <c r="F44" s="22" t="str">
        <f>REPLACE(D44,2,1,",")</f>
        <v>7,00</v>
      </c>
      <c r="G44" s="53">
        <f t="shared" si="0"/>
        <v>9.1</v>
      </c>
      <c r="H44" s="53">
        <f t="shared" si="1"/>
        <v>8.4</v>
      </c>
      <c r="I44" s="53">
        <f t="shared" si="2"/>
        <v>7.700000000000001</v>
      </c>
    </row>
    <row r="45" spans="2:9" ht="20.25" customHeight="1">
      <c r="B45" s="19" t="s">
        <v>101</v>
      </c>
      <c r="C45" s="19" t="s">
        <v>102</v>
      </c>
      <c r="D45" s="20" t="s">
        <v>97</v>
      </c>
      <c r="E45" s="21" t="s">
        <v>12</v>
      </c>
      <c r="F45" s="22" t="str">
        <f>REPLACE(D45,2,1,",")</f>
        <v>4,90</v>
      </c>
      <c r="G45" s="53">
        <f t="shared" si="0"/>
        <v>6.370000000000001</v>
      </c>
      <c r="H45" s="53">
        <f t="shared" si="1"/>
        <v>5.88</v>
      </c>
      <c r="I45" s="53">
        <f t="shared" si="2"/>
        <v>5.390000000000001</v>
      </c>
    </row>
    <row r="46" spans="2:9" ht="20.25" customHeight="1">
      <c r="B46" s="19" t="s">
        <v>103</v>
      </c>
      <c r="C46" s="19" t="s">
        <v>104</v>
      </c>
      <c r="D46" s="20" t="s">
        <v>105</v>
      </c>
      <c r="E46" s="21" t="s">
        <v>12</v>
      </c>
      <c r="F46" s="22" t="str">
        <f>REPLACE(D46,2,1,",")</f>
        <v>5,90</v>
      </c>
      <c r="G46" s="53">
        <f t="shared" si="0"/>
        <v>7.670000000000001</v>
      </c>
      <c r="H46" s="53">
        <f t="shared" si="1"/>
        <v>7.08</v>
      </c>
      <c r="I46" s="53">
        <f t="shared" si="2"/>
        <v>6.490000000000001</v>
      </c>
    </row>
    <row r="47" spans="2:9" ht="20.25" customHeight="1">
      <c r="B47" s="19" t="s">
        <v>106</v>
      </c>
      <c r="C47" s="19" t="s">
        <v>107</v>
      </c>
      <c r="D47" s="20" t="s">
        <v>108</v>
      </c>
      <c r="E47" s="21" t="s">
        <v>12</v>
      </c>
      <c r="F47" s="22" t="str">
        <f>REPLACE(D47,4,1,",")</f>
        <v>111,70</v>
      </c>
      <c r="G47" s="53">
        <f t="shared" si="0"/>
        <v>145.21</v>
      </c>
      <c r="H47" s="53">
        <f t="shared" si="1"/>
        <v>134.04</v>
      </c>
      <c r="I47" s="53">
        <f t="shared" si="2"/>
        <v>122.87000000000002</v>
      </c>
    </row>
    <row r="48" spans="2:9" ht="20.25" customHeight="1">
      <c r="B48" s="19" t="s">
        <v>109</v>
      </c>
      <c r="C48" s="19" t="s">
        <v>110</v>
      </c>
      <c r="D48" s="20" t="s">
        <v>111</v>
      </c>
      <c r="E48" s="21" t="s">
        <v>12</v>
      </c>
      <c r="F48" s="22" t="str">
        <f>REPLACE(D48,4,1,",")</f>
        <v>134,90</v>
      </c>
      <c r="G48" s="53">
        <f t="shared" si="0"/>
        <v>175.37</v>
      </c>
      <c r="H48" s="53">
        <f t="shared" si="1"/>
        <v>161.88</v>
      </c>
      <c r="I48" s="53">
        <f t="shared" si="2"/>
        <v>148.39000000000001</v>
      </c>
    </row>
    <row r="49" spans="2:9" ht="20.25" customHeight="1">
      <c r="B49" s="19" t="s">
        <v>112</v>
      </c>
      <c r="C49" s="19" t="s">
        <v>113</v>
      </c>
      <c r="D49" s="20" t="s">
        <v>105</v>
      </c>
      <c r="E49" s="21" t="s">
        <v>12</v>
      </c>
      <c r="F49" s="22" t="str">
        <f>REPLACE(D49,2,1,",")</f>
        <v>5,90</v>
      </c>
      <c r="G49" s="53">
        <f t="shared" si="0"/>
        <v>7.670000000000001</v>
      </c>
      <c r="H49" s="53">
        <f t="shared" si="1"/>
        <v>7.08</v>
      </c>
      <c r="I49" s="53">
        <f t="shared" si="2"/>
        <v>6.490000000000001</v>
      </c>
    </row>
    <row r="50" spans="2:9" ht="20.25" customHeight="1">
      <c r="B50" s="19" t="s">
        <v>114</v>
      </c>
      <c r="C50" s="19" t="s">
        <v>115</v>
      </c>
      <c r="D50" s="20" t="s">
        <v>105</v>
      </c>
      <c r="E50" s="21" t="s">
        <v>12</v>
      </c>
      <c r="F50" s="22" t="str">
        <f>REPLACE(D50,2,1,",")</f>
        <v>5,90</v>
      </c>
      <c r="G50" s="53">
        <f t="shared" si="0"/>
        <v>7.670000000000001</v>
      </c>
      <c r="H50" s="53">
        <f t="shared" si="1"/>
        <v>7.08</v>
      </c>
      <c r="I50" s="53">
        <f t="shared" si="2"/>
        <v>6.490000000000001</v>
      </c>
    </row>
    <row r="51" spans="2:9" ht="20.25" customHeight="1">
      <c r="B51" s="19" t="s">
        <v>116</v>
      </c>
      <c r="C51" s="19" t="s">
        <v>117</v>
      </c>
      <c r="D51" s="20" t="s">
        <v>118</v>
      </c>
      <c r="E51" s="21" t="s">
        <v>12</v>
      </c>
      <c r="F51" s="22" t="str">
        <f>REPLACE(D51,2,1,",")</f>
        <v>5,10</v>
      </c>
      <c r="G51" s="53">
        <f t="shared" si="0"/>
        <v>6.63</v>
      </c>
      <c r="H51" s="53">
        <f t="shared" si="1"/>
        <v>6.119999999999999</v>
      </c>
      <c r="I51" s="53">
        <f t="shared" si="2"/>
        <v>5.61</v>
      </c>
    </row>
    <row r="52" spans="2:9" ht="20.25" customHeight="1">
      <c r="B52" s="19" t="s">
        <v>119</v>
      </c>
      <c r="C52" s="19" t="s">
        <v>120</v>
      </c>
      <c r="D52" s="20" t="s">
        <v>121</v>
      </c>
      <c r="E52" s="21" t="s">
        <v>12</v>
      </c>
      <c r="F52" s="22" t="str">
        <f aca="true" t="shared" si="6" ref="F52:F64">REPLACE(D52,3,1,",")</f>
        <v>25,20</v>
      </c>
      <c r="G52" s="53">
        <f t="shared" si="0"/>
        <v>32.76</v>
      </c>
      <c r="H52" s="53">
        <f t="shared" si="1"/>
        <v>30.24</v>
      </c>
      <c r="I52" s="53">
        <f t="shared" si="2"/>
        <v>27.720000000000002</v>
      </c>
    </row>
    <row r="53" spans="2:9" ht="20.25" customHeight="1">
      <c r="B53" s="19" t="s">
        <v>122</v>
      </c>
      <c r="C53" s="19" t="s">
        <v>123</v>
      </c>
      <c r="D53" s="20" t="s">
        <v>121</v>
      </c>
      <c r="E53" s="21" t="s">
        <v>12</v>
      </c>
      <c r="F53" s="22" t="str">
        <f t="shared" si="6"/>
        <v>25,20</v>
      </c>
      <c r="G53" s="53">
        <f t="shared" si="0"/>
        <v>32.76</v>
      </c>
      <c r="H53" s="53">
        <f t="shared" si="1"/>
        <v>30.24</v>
      </c>
      <c r="I53" s="53">
        <f t="shared" si="2"/>
        <v>27.720000000000002</v>
      </c>
    </row>
    <row r="54" spans="2:9" ht="20.25" customHeight="1">
      <c r="B54" s="19" t="s">
        <v>124</v>
      </c>
      <c r="C54" s="19" t="s">
        <v>125</v>
      </c>
      <c r="D54" s="20" t="s">
        <v>126</v>
      </c>
      <c r="E54" s="21" t="s">
        <v>12</v>
      </c>
      <c r="F54" s="22" t="str">
        <f t="shared" si="6"/>
        <v>32,70</v>
      </c>
      <c r="G54" s="53">
        <f t="shared" si="0"/>
        <v>42.510000000000005</v>
      </c>
      <c r="H54" s="53">
        <f t="shared" si="1"/>
        <v>39.24</v>
      </c>
      <c r="I54" s="53">
        <f t="shared" si="2"/>
        <v>35.970000000000006</v>
      </c>
    </row>
    <row r="55" spans="2:9" ht="20.25" customHeight="1">
      <c r="B55" s="19" t="s">
        <v>127</v>
      </c>
      <c r="C55" s="19" t="s">
        <v>128</v>
      </c>
      <c r="D55" s="20" t="s">
        <v>129</v>
      </c>
      <c r="E55" s="21" t="s">
        <v>12</v>
      </c>
      <c r="F55" s="22" t="str">
        <f t="shared" si="6"/>
        <v>36,40</v>
      </c>
      <c r="G55" s="53">
        <f t="shared" si="0"/>
        <v>47.32</v>
      </c>
      <c r="H55" s="53">
        <f t="shared" si="1"/>
        <v>43.68</v>
      </c>
      <c r="I55" s="53">
        <f t="shared" si="2"/>
        <v>40.04</v>
      </c>
    </row>
    <row r="56" spans="2:9" ht="20.25" customHeight="1">
      <c r="B56" s="19" t="s">
        <v>130</v>
      </c>
      <c r="C56" s="19" t="s">
        <v>131</v>
      </c>
      <c r="D56" s="20" t="s">
        <v>132</v>
      </c>
      <c r="E56" s="21" t="s">
        <v>12</v>
      </c>
      <c r="F56" s="22" t="str">
        <f t="shared" si="6"/>
        <v>41,20</v>
      </c>
      <c r="G56" s="53">
        <f t="shared" si="0"/>
        <v>53.56</v>
      </c>
      <c r="H56" s="53">
        <f t="shared" si="1"/>
        <v>49.440000000000005</v>
      </c>
      <c r="I56" s="53">
        <f t="shared" si="2"/>
        <v>45.32000000000001</v>
      </c>
    </row>
    <row r="57" spans="2:9" ht="20.25" customHeight="1">
      <c r="B57" s="19" t="s">
        <v>133</v>
      </c>
      <c r="C57" s="19" t="s">
        <v>134</v>
      </c>
      <c r="D57" s="20" t="s">
        <v>135</v>
      </c>
      <c r="E57" s="21" t="s">
        <v>12</v>
      </c>
      <c r="F57" s="22" t="str">
        <f t="shared" si="6"/>
        <v>46,60</v>
      </c>
      <c r="G57" s="53">
        <f t="shared" si="0"/>
        <v>60.580000000000005</v>
      </c>
      <c r="H57" s="53">
        <f t="shared" si="1"/>
        <v>55.92</v>
      </c>
      <c r="I57" s="53">
        <f t="shared" si="2"/>
        <v>51.260000000000005</v>
      </c>
    </row>
    <row r="58" spans="2:9" ht="20.25" customHeight="1">
      <c r="B58" s="19" t="s">
        <v>136</v>
      </c>
      <c r="C58" s="19" t="s">
        <v>137</v>
      </c>
      <c r="D58" s="20" t="s">
        <v>72</v>
      </c>
      <c r="E58" s="21" t="s">
        <v>12</v>
      </c>
      <c r="F58" s="22" t="str">
        <f t="shared" si="6"/>
        <v>10,80</v>
      </c>
      <c r="G58" s="53">
        <f t="shared" si="0"/>
        <v>14.040000000000001</v>
      </c>
      <c r="H58" s="53">
        <f t="shared" si="1"/>
        <v>12.96</v>
      </c>
      <c r="I58" s="53">
        <f t="shared" si="2"/>
        <v>11.880000000000003</v>
      </c>
    </row>
    <row r="59" spans="2:9" ht="20.25" customHeight="1">
      <c r="B59" s="19" t="s">
        <v>138</v>
      </c>
      <c r="C59" s="19" t="s">
        <v>139</v>
      </c>
      <c r="D59" s="20" t="s">
        <v>72</v>
      </c>
      <c r="E59" s="21" t="s">
        <v>12</v>
      </c>
      <c r="F59" s="22" t="str">
        <f t="shared" si="6"/>
        <v>10,80</v>
      </c>
      <c r="G59" s="53">
        <f t="shared" si="0"/>
        <v>14.040000000000001</v>
      </c>
      <c r="H59" s="53">
        <f t="shared" si="1"/>
        <v>12.96</v>
      </c>
      <c r="I59" s="53">
        <f t="shared" si="2"/>
        <v>11.880000000000003</v>
      </c>
    </row>
    <row r="60" spans="2:9" ht="20.25" customHeight="1">
      <c r="B60" s="19" t="s">
        <v>140</v>
      </c>
      <c r="C60" s="19" t="s">
        <v>141</v>
      </c>
      <c r="D60" s="20" t="s">
        <v>83</v>
      </c>
      <c r="E60" s="21" t="s">
        <v>12</v>
      </c>
      <c r="F60" s="22" t="str">
        <f t="shared" si="6"/>
        <v>16,10</v>
      </c>
      <c r="G60" s="53">
        <f t="shared" si="0"/>
        <v>20.930000000000003</v>
      </c>
      <c r="H60" s="53">
        <f t="shared" si="1"/>
        <v>19.32</v>
      </c>
      <c r="I60" s="53">
        <f t="shared" si="2"/>
        <v>17.710000000000004</v>
      </c>
    </row>
    <row r="61" spans="2:9" ht="20.25" customHeight="1">
      <c r="B61" s="19" t="s">
        <v>142</v>
      </c>
      <c r="C61" s="19" t="s">
        <v>143</v>
      </c>
      <c r="D61" s="20" t="s">
        <v>77</v>
      </c>
      <c r="E61" s="21" t="s">
        <v>12</v>
      </c>
      <c r="F61" s="22" t="str">
        <f t="shared" si="6"/>
        <v>11,30</v>
      </c>
      <c r="G61" s="53">
        <f t="shared" si="0"/>
        <v>14.690000000000001</v>
      </c>
      <c r="H61" s="53">
        <f t="shared" si="1"/>
        <v>13.56</v>
      </c>
      <c r="I61" s="53">
        <f t="shared" si="2"/>
        <v>12.430000000000001</v>
      </c>
    </row>
    <row r="62" spans="2:9" ht="20.25" customHeight="1">
      <c r="B62" s="19" t="s">
        <v>144</v>
      </c>
      <c r="C62" s="19" t="s">
        <v>145</v>
      </c>
      <c r="D62" s="20" t="s">
        <v>146</v>
      </c>
      <c r="E62" s="21" t="s">
        <v>12</v>
      </c>
      <c r="F62" s="22" t="str">
        <f t="shared" si="6"/>
        <v>21,40</v>
      </c>
      <c r="G62" s="53">
        <f t="shared" si="0"/>
        <v>27.82</v>
      </c>
      <c r="H62" s="53">
        <f t="shared" si="1"/>
        <v>25.679999999999996</v>
      </c>
      <c r="I62" s="53">
        <f t="shared" si="2"/>
        <v>23.54</v>
      </c>
    </row>
    <row r="63" spans="2:9" ht="20.25" customHeight="1">
      <c r="B63" s="19" t="s">
        <v>147</v>
      </c>
      <c r="C63" s="19" t="s">
        <v>148</v>
      </c>
      <c r="D63" s="20" t="s">
        <v>72</v>
      </c>
      <c r="E63" s="21" t="s">
        <v>12</v>
      </c>
      <c r="F63" s="22" t="str">
        <f t="shared" si="6"/>
        <v>10,80</v>
      </c>
      <c r="G63" s="53">
        <f t="shared" si="0"/>
        <v>14.040000000000001</v>
      </c>
      <c r="H63" s="53">
        <f t="shared" si="1"/>
        <v>12.96</v>
      </c>
      <c r="I63" s="53">
        <f t="shared" si="2"/>
        <v>11.880000000000003</v>
      </c>
    </row>
    <row r="64" spans="2:9" ht="20.25" customHeight="1">
      <c r="B64" s="19" t="s">
        <v>149</v>
      </c>
      <c r="C64" s="19" t="s">
        <v>150</v>
      </c>
      <c r="D64" s="20" t="s">
        <v>151</v>
      </c>
      <c r="E64" s="21" t="s">
        <v>12</v>
      </c>
      <c r="F64" s="22" t="str">
        <f t="shared" si="6"/>
        <v>14,50</v>
      </c>
      <c r="G64" s="53">
        <f t="shared" si="0"/>
        <v>18.85</v>
      </c>
      <c r="H64" s="53">
        <f t="shared" si="1"/>
        <v>17.4</v>
      </c>
      <c r="I64" s="53">
        <f t="shared" si="2"/>
        <v>15.950000000000001</v>
      </c>
    </row>
    <row r="65" spans="2:9" ht="20.25" customHeight="1">
      <c r="B65" s="19" t="s">
        <v>152</v>
      </c>
      <c r="C65" s="19" t="s">
        <v>153</v>
      </c>
      <c r="D65" s="20" t="s">
        <v>100</v>
      </c>
      <c r="E65" s="21" t="s">
        <v>12</v>
      </c>
      <c r="F65" s="22" t="str">
        <f>REPLACE(D65,2,1,",")</f>
        <v>7,00</v>
      </c>
      <c r="G65" s="53">
        <f t="shared" si="0"/>
        <v>9.1</v>
      </c>
      <c r="H65" s="53">
        <f t="shared" si="1"/>
        <v>8.4</v>
      </c>
      <c r="I65" s="53">
        <f t="shared" si="2"/>
        <v>7.700000000000001</v>
      </c>
    </row>
    <row r="66" spans="2:9" ht="20.25" customHeight="1">
      <c r="B66" s="19" t="s">
        <v>154</v>
      </c>
      <c r="C66" s="19" t="s">
        <v>155</v>
      </c>
      <c r="D66" s="20" t="s">
        <v>97</v>
      </c>
      <c r="E66" s="21" t="s">
        <v>12</v>
      </c>
      <c r="F66" s="22" t="str">
        <f>REPLACE(D66,2,1,",")</f>
        <v>4,90</v>
      </c>
      <c r="G66" s="53">
        <f t="shared" si="0"/>
        <v>6.370000000000001</v>
      </c>
      <c r="H66" s="53">
        <f t="shared" si="1"/>
        <v>5.88</v>
      </c>
      <c r="I66" s="53">
        <f t="shared" si="2"/>
        <v>5.390000000000001</v>
      </c>
    </row>
    <row r="67" spans="2:9" ht="20.25" customHeight="1">
      <c r="B67" s="19" t="s">
        <v>156</v>
      </c>
      <c r="C67" s="19" t="s">
        <v>157</v>
      </c>
      <c r="D67" s="20" t="s">
        <v>97</v>
      </c>
      <c r="E67" s="21" t="s">
        <v>12</v>
      </c>
      <c r="F67" s="22" t="str">
        <f>REPLACE(D67,2,1,",")</f>
        <v>4,90</v>
      </c>
      <c r="G67" s="53">
        <f t="shared" si="0"/>
        <v>6.370000000000001</v>
      </c>
      <c r="H67" s="53">
        <f t="shared" si="1"/>
        <v>5.88</v>
      </c>
      <c r="I67" s="53">
        <f t="shared" si="2"/>
        <v>5.390000000000001</v>
      </c>
    </row>
    <row r="68" spans="2:9" ht="20.25" customHeight="1">
      <c r="B68" s="19" t="s">
        <v>158</v>
      </c>
      <c r="C68" s="19" t="s">
        <v>159</v>
      </c>
      <c r="D68" s="20" t="s">
        <v>83</v>
      </c>
      <c r="E68" s="21" t="s">
        <v>12</v>
      </c>
      <c r="F68" s="22" t="str">
        <f>REPLACE(D68,3,1,",")</f>
        <v>16,10</v>
      </c>
      <c r="G68" s="53">
        <f t="shared" si="0"/>
        <v>20.930000000000003</v>
      </c>
      <c r="H68" s="53">
        <f t="shared" si="1"/>
        <v>19.32</v>
      </c>
      <c r="I68" s="53">
        <f t="shared" si="2"/>
        <v>17.710000000000004</v>
      </c>
    </row>
    <row r="69" spans="2:9" ht="20.25" customHeight="1">
      <c r="B69" s="19" t="s">
        <v>160</v>
      </c>
      <c r="C69" s="19" t="s">
        <v>161</v>
      </c>
      <c r="D69" s="20" t="s">
        <v>162</v>
      </c>
      <c r="E69" s="21" t="s">
        <v>12</v>
      </c>
      <c r="F69" s="22" t="str">
        <f>REPLACE(D69,2,1,",")</f>
        <v>9,70</v>
      </c>
      <c r="G69" s="53">
        <f t="shared" si="0"/>
        <v>12.61</v>
      </c>
      <c r="H69" s="53">
        <f t="shared" si="1"/>
        <v>11.639999999999999</v>
      </c>
      <c r="I69" s="53">
        <f t="shared" si="2"/>
        <v>10.67</v>
      </c>
    </row>
    <row r="70" spans="2:9" ht="20.25" customHeight="1">
      <c r="B70" s="19" t="s">
        <v>163</v>
      </c>
      <c r="C70" s="19" t="s">
        <v>164</v>
      </c>
      <c r="D70" s="20" t="s">
        <v>80</v>
      </c>
      <c r="E70" s="21" t="s">
        <v>12</v>
      </c>
      <c r="F70" s="22" t="str">
        <f>REPLACE(D70,3,1,",")</f>
        <v>17,70</v>
      </c>
      <c r="G70" s="53">
        <f t="shared" si="0"/>
        <v>23.01</v>
      </c>
      <c r="H70" s="53">
        <f t="shared" si="1"/>
        <v>21.24</v>
      </c>
      <c r="I70" s="53">
        <f t="shared" si="2"/>
        <v>19.470000000000002</v>
      </c>
    </row>
    <row r="71" spans="2:9" ht="20.25" customHeight="1">
      <c r="B71" s="19" t="s">
        <v>165</v>
      </c>
      <c r="C71" s="19" t="s">
        <v>166</v>
      </c>
      <c r="D71" s="20" t="s">
        <v>83</v>
      </c>
      <c r="E71" s="21" t="s">
        <v>12</v>
      </c>
      <c r="F71" s="22" t="str">
        <f>REPLACE(D71,3,1,",")</f>
        <v>16,10</v>
      </c>
      <c r="G71" s="53">
        <f t="shared" si="0"/>
        <v>20.930000000000003</v>
      </c>
      <c r="H71" s="53">
        <f t="shared" si="1"/>
        <v>19.32</v>
      </c>
      <c r="I71" s="53">
        <f t="shared" si="2"/>
        <v>17.710000000000004</v>
      </c>
    </row>
    <row r="72" spans="2:9" ht="20.25" customHeight="1">
      <c r="B72" s="19" t="s">
        <v>167</v>
      </c>
      <c r="C72" s="19" t="s">
        <v>168</v>
      </c>
      <c r="D72" s="20" t="s">
        <v>83</v>
      </c>
      <c r="E72" s="21" t="s">
        <v>12</v>
      </c>
      <c r="F72" s="22" t="str">
        <f>REPLACE(D72,3,1,",")</f>
        <v>16,10</v>
      </c>
      <c r="G72" s="53">
        <f t="shared" si="0"/>
        <v>20.930000000000003</v>
      </c>
      <c r="H72" s="53">
        <f t="shared" si="1"/>
        <v>19.32</v>
      </c>
      <c r="I72" s="53">
        <f t="shared" si="2"/>
        <v>17.710000000000004</v>
      </c>
    </row>
    <row r="73" spans="2:9" ht="20.25" customHeight="1">
      <c r="B73" s="19" t="s">
        <v>169</v>
      </c>
      <c r="C73" s="19" t="s">
        <v>170</v>
      </c>
      <c r="D73" s="20" t="s">
        <v>162</v>
      </c>
      <c r="E73" s="21" t="s">
        <v>12</v>
      </c>
      <c r="F73" s="22" t="str">
        <f>REPLACE(D73,2,1,",")</f>
        <v>9,70</v>
      </c>
      <c r="G73" s="53">
        <f t="shared" si="0"/>
        <v>12.61</v>
      </c>
      <c r="H73" s="53">
        <f t="shared" si="1"/>
        <v>11.639999999999999</v>
      </c>
      <c r="I73" s="53">
        <f t="shared" si="2"/>
        <v>10.67</v>
      </c>
    </row>
    <row r="74" spans="2:9" ht="20.25" customHeight="1">
      <c r="B74" s="19" t="s">
        <v>171</v>
      </c>
      <c r="C74" s="19" t="s">
        <v>172</v>
      </c>
      <c r="D74" s="20" t="s">
        <v>83</v>
      </c>
      <c r="E74" s="21" t="s">
        <v>12</v>
      </c>
      <c r="F74" s="22" t="str">
        <f>REPLACE(D74,3,1,",")</f>
        <v>16,10</v>
      </c>
      <c r="G74" s="53">
        <f t="shared" si="0"/>
        <v>20.930000000000003</v>
      </c>
      <c r="H74" s="53">
        <f t="shared" si="1"/>
        <v>19.32</v>
      </c>
      <c r="I74" s="53">
        <f t="shared" si="2"/>
        <v>17.710000000000004</v>
      </c>
    </row>
    <row r="75" spans="2:9" ht="20.25" customHeight="1">
      <c r="B75" s="19" t="s">
        <v>173</v>
      </c>
      <c r="C75" s="19" t="s">
        <v>174</v>
      </c>
      <c r="D75" s="20" t="s">
        <v>162</v>
      </c>
      <c r="E75" s="21" t="s">
        <v>12</v>
      </c>
      <c r="F75" s="22" t="str">
        <f>REPLACE(D75,2,1,",")</f>
        <v>9,70</v>
      </c>
      <c r="G75" s="53">
        <f t="shared" si="0"/>
        <v>12.61</v>
      </c>
      <c r="H75" s="53">
        <f t="shared" si="1"/>
        <v>11.639999999999999</v>
      </c>
      <c r="I75" s="53">
        <f t="shared" si="2"/>
        <v>10.67</v>
      </c>
    </row>
    <row r="76" spans="2:9" ht="20.25" customHeight="1">
      <c r="B76" s="19" t="s">
        <v>175</v>
      </c>
      <c r="C76" s="19" t="s">
        <v>176</v>
      </c>
      <c r="D76" s="20" t="s">
        <v>162</v>
      </c>
      <c r="E76" s="21" t="s">
        <v>12</v>
      </c>
      <c r="F76" s="22" t="str">
        <f>REPLACE(D76,2,1,",")</f>
        <v>9,70</v>
      </c>
      <c r="G76" s="53">
        <f t="shared" si="0"/>
        <v>12.61</v>
      </c>
      <c r="H76" s="53">
        <f t="shared" si="1"/>
        <v>11.639999999999999</v>
      </c>
      <c r="I76" s="53">
        <f t="shared" si="2"/>
        <v>10.67</v>
      </c>
    </row>
    <row r="77" spans="2:9" ht="20.25" customHeight="1">
      <c r="B77" s="19" t="s">
        <v>177</v>
      </c>
      <c r="C77" s="19" t="s">
        <v>178</v>
      </c>
      <c r="D77" s="20" t="s">
        <v>83</v>
      </c>
      <c r="E77" s="21" t="s">
        <v>12</v>
      </c>
      <c r="F77" s="22" t="str">
        <f>REPLACE(D77,3,1,",")</f>
        <v>16,10</v>
      </c>
      <c r="G77" s="53">
        <f t="shared" si="0"/>
        <v>20.930000000000003</v>
      </c>
      <c r="H77" s="53">
        <f t="shared" si="1"/>
        <v>19.32</v>
      </c>
      <c r="I77" s="53">
        <f t="shared" si="2"/>
        <v>17.710000000000004</v>
      </c>
    </row>
    <row r="78" spans="2:9" ht="20.25" customHeight="1">
      <c r="B78" s="19" t="s">
        <v>179</v>
      </c>
      <c r="C78" s="19" t="s">
        <v>180</v>
      </c>
      <c r="D78" s="20" t="s">
        <v>162</v>
      </c>
      <c r="E78" s="21" t="s">
        <v>12</v>
      </c>
      <c r="F78" s="22" t="str">
        <f>REPLACE(D78,2,1,",")</f>
        <v>9,70</v>
      </c>
      <c r="G78" s="53">
        <f aca="true" t="shared" si="7" ref="G78:G141">F78*1.3</f>
        <v>12.61</v>
      </c>
      <c r="H78" s="53">
        <f aca="true" t="shared" si="8" ref="H78:H141">F78*1.2</f>
        <v>11.639999999999999</v>
      </c>
      <c r="I78" s="53">
        <f aca="true" t="shared" si="9" ref="I78:I141">F78*1.1</f>
        <v>10.67</v>
      </c>
    </row>
    <row r="79" spans="2:9" ht="20.25" customHeight="1">
      <c r="B79" s="19" t="s">
        <v>181</v>
      </c>
      <c r="C79" s="19" t="s">
        <v>182</v>
      </c>
      <c r="D79" s="20" t="s">
        <v>183</v>
      </c>
      <c r="E79" s="21" t="s">
        <v>12</v>
      </c>
      <c r="F79" s="22" t="str">
        <f>REPLACE(D79,3,1,",")</f>
        <v>26,10</v>
      </c>
      <c r="G79" s="53">
        <f t="shared" si="7"/>
        <v>33.93</v>
      </c>
      <c r="H79" s="53">
        <f t="shared" si="8"/>
        <v>31.32</v>
      </c>
      <c r="I79" s="53">
        <f t="shared" si="9"/>
        <v>28.710000000000004</v>
      </c>
    </row>
    <row r="80" spans="2:9" ht="20.25" customHeight="1">
      <c r="B80" s="19" t="s">
        <v>184</v>
      </c>
      <c r="C80" s="19" t="s">
        <v>185</v>
      </c>
      <c r="D80" s="20" t="s">
        <v>186</v>
      </c>
      <c r="E80" s="21" t="s">
        <v>12</v>
      </c>
      <c r="F80" s="22" t="str">
        <f>REPLACE(D80,3,1,",")</f>
        <v>17,20</v>
      </c>
      <c r="G80" s="53">
        <f t="shared" si="7"/>
        <v>22.36</v>
      </c>
      <c r="H80" s="53">
        <f t="shared" si="8"/>
        <v>20.639999999999997</v>
      </c>
      <c r="I80" s="53">
        <f t="shared" si="9"/>
        <v>18.92</v>
      </c>
    </row>
    <row r="81" spans="2:9" ht="20.25" customHeight="1">
      <c r="B81" s="19" t="s">
        <v>187</v>
      </c>
      <c r="C81" s="19" t="s">
        <v>188</v>
      </c>
      <c r="D81" s="20" t="s">
        <v>162</v>
      </c>
      <c r="E81" s="21" t="s">
        <v>12</v>
      </c>
      <c r="F81" s="22" t="str">
        <f>REPLACE(D81,2,1,",")</f>
        <v>9,70</v>
      </c>
      <c r="G81" s="53">
        <f t="shared" si="7"/>
        <v>12.61</v>
      </c>
      <c r="H81" s="53">
        <f t="shared" si="8"/>
        <v>11.639999999999999</v>
      </c>
      <c r="I81" s="53">
        <f t="shared" si="9"/>
        <v>10.67</v>
      </c>
    </row>
    <row r="82" spans="2:9" ht="20.25" customHeight="1">
      <c r="B82" s="19" t="s">
        <v>189</v>
      </c>
      <c r="C82" s="19" t="s">
        <v>190</v>
      </c>
      <c r="D82" s="20" t="s">
        <v>80</v>
      </c>
      <c r="E82" s="21" t="s">
        <v>12</v>
      </c>
      <c r="F82" s="22" t="str">
        <f>REPLACE(D82,3,1,",")</f>
        <v>17,70</v>
      </c>
      <c r="G82" s="53">
        <f t="shared" si="7"/>
        <v>23.01</v>
      </c>
      <c r="H82" s="53">
        <f t="shared" si="8"/>
        <v>21.24</v>
      </c>
      <c r="I82" s="53">
        <f t="shared" si="9"/>
        <v>19.470000000000002</v>
      </c>
    </row>
    <row r="83" spans="2:9" ht="20.25" customHeight="1">
      <c r="B83" s="19" t="s">
        <v>191</v>
      </c>
      <c r="C83" s="19" t="s">
        <v>192</v>
      </c>
      <c r="D83" s="20" t="s">
        <v>193</v>
      </c>
      <c r="E83" s="21" t="s">
        <v>12</v>
      </c>
      <c r="F83" s="22" t="str">
        <f>REPLACE(D83,3,1,",")</f>
        <v>14,00</v>
      </c>
      <c r="G83" s="53">
        <f t="shared" si="7"/>
        <v>18.2</v>
      </c>
      <c r="H83" s="53">
        <f t="shared" si="8"/>
        <v>16.8</v>
      </c>
      <c r="I83" s="53">
        <f t="shared" si="9"/>
        <v>15.400000000000002</v>
      </c>
    </row>
    <row r="84" spans="2:9" ht="20.25" customHeight="1">
      <c r="B84" s="19" t="s">
        <v>194</v>
      </c>
      <c r="C84" s="19" t="s">
        <v>195</v>
      </c>
      <c r="D84" s="20" t="s">
        <v>196</v>
      </c>
      <c r="E84" s="21" t="s">
        <v>12</v>
      </c>
      <c r="F84" s="22" t="str">
        <f>REPLACE(D84,3,1,",")</f>
        <v>23,60</v>
      </c>
      <c r="G84" s="53">
        <f t="shared" si="7"/>
        <v>30.680000000000003</v>
      </c>
      <c r="H84" s="53">
        <f t="shared" si="8"/>
        <v>28.32</v>
      </c>
      <c r="I84" s="53">
        <f t="shared" si="9"/>
        <v>25.960000000000004</v>
      </c>
    </row>
    <row r="85" spans="2:9" ht="20.25" customHeight="1">
      <c r="B85" s="19" t="s">
        <v>197</v>
      </c>
      <c r="C85" s="19" t="s">
        <v>198</v>
      </c>
      <c r="D85" s="20" t="s">
        <v>97</v>
      </c>
      <c r="E85" s="21" t="s">
        <v>12</v>
      </c>
      <c r="F85" s="22" t="str">
        <f>REPLACE(D85,2,1,",")</f>
        <v>4,90</v>
      </c>
      <c r="G85" s="53">
        <f t="shared" si="7"/>
        <v>6.370000000000001</v>
      </c>
      <c r="H85" s="53">
        <f t="shared" si="8"/>
        <v>5.88</v>
      </c>
      <c r="I85" s="53">
        <f t="shared" si="9"/>
        <v>5.390000000000001</v>
      </c>
    </row>
    <row r="86" spans="2:9" ht="20.25" customHeight="1">
      <c r="B86" s="19" t="s">
        <v>199</v>
      </c>
      <c r="C86" s="19" t="s">
        <v>200</v>
      </c>
      <c r="D86" s="20" t="s">
        <v>105</v>
      </c>
      <c r="E86" s="21" t="s">
        <v>12</v>
      </c>
      <c r="F86" s="22" t="str">
        <f>REPLACE(D86,2,1,",")</f>
        <v>5,90</v>
      </c>
      <c r="G86" s="53">
        <f t="shared" si="7"/>
        <v>7.670000000000001</v>
      </c>
      <c r="H86" s="53">
        <f t="shared" si="8"/>
        <v>7.08</v>
      </c>
      <c r="I86" s="53">
        <f t="shared" si="9"/>
        <v>6.490000000000001</v>
      </c>
    </row>
    <row r="87" spans="2:9" ht="20.25" customHeight="1">
      <c r="B87" s="19" t="s">
        <v>201</v>
      </c>
      <c r="C87" s="19" t="s">
        <v>202</v>
      </c>
      <c r="D87" s="20" t="s">
        <v>203</v>
      </c>
      <c r="E87" s="21" t="s">
        <v>12</v>
      </c>
      <c r="F87" s="22" t="str">
        <f aca="true" t="shared" si="10" ref="F87:F97">REPLACE(D87,4,1,",")</f>
        <v>187,30</v>
      </c>
      <c r="G87" s="53">
        <f t="shared" si="7"/>
        <v>243.49</v>
      </c>
      <c r="H87" s="53">
        <f t="shared" si="8"/>
        <v>224.76000000000002</v>
      </c>
      <c r="I87" s="53">
        <f t="shared" si="9"/>
        <v>206.03000000000003</v>
      </c>
    </row>
    <row r="88" spans="2:9" ht="20.25" customHeight="1">
      <c r="B88" s="19" t="s">
        <v>204</v>
      </c>
      <c r="C88" s="19" t="s">
        <v>205</v>
      </c>
      <c r="D88" s="20" t="s">
        <v>206</v>
      </c>
      <c r="E88" s="21" t="s">
        <v>12</v>
      </c>
      <c r="F88" s="22" t="str">
        <f t="shared" si="10"/>
        <v>356,30</v>
      </c>
      <c r="G88" s="53">
        <f t="shared" si="7"/>
        <v>463.19000000000005</v>
      </c>
      <c r="H88" s="53">
        <f t="shared" si="8"/>
        <v>427.56</v>
      </c>
      <c r="I88" s="53">
        <f t="shared" si="9"/>
        <v>391.93000000000006</v>
      </c>
    </row>
    <row r="89" spans="2:9" ht="20.25" customHeight="1">
      <c r="B89" s="19" t="s">
        <v>207</v>
      </c>
      <c r="C89" s="19" t="s">
        <v>208</v>
      </c>
      <c r="D89" s="20" t="s">
        <v>209</v>
      </c>
      <c r="E89" s="21" t="s">
        <v>12</v>
      </c>
      <c r="F89" s="22" t="str">
        <f t="shared" si="10"/>
        <v>334,40</v>
      </c>
      <c r="G89" s="53">
        <f t="shared" si="7"/>
        <v>434.71999999999997</v>
      </c>
      <c r="H89" s="53">
        <f t="shared" si="8"/>
        <v>401.28</v>
      </c>
      <c r="I89" s="53">
        <f t="shared" si="9"/>
        <v>367.84000000000003</v>
      </c>
    </row>
    <row r="90" spans="2:9" ht="20.25" customHeight="1">
      <c r="B90" s="19" t="s">
        <v>210</v>
      </c>
      <c r="C90" s="19" t="s">
        <v>211</v>
      </c>
      <c r="D90" s="20" t="s">
        <v>212</v>
      </c>
      <c r="E90" s="21" t="s">
        <v>12</v>
      </c>
      <c r="F90" s="22" t="str">
        <f t="shared" si="10"/>
        <v>284,00</v>
      </c>
      <c r="G90" s="53">
        <f t="shared" si="7"/>
        <v>369.2</v>
      </c>
      <c r="H90" s="53">
        <f t="shared" si="8"/>
        <v>340.8</v>
      </c>
      <c r="I90" s="53">
        <f t="shared" si="9"/>
        <v>312.40000000000003</v>
      </c>
    </row>
    <row r="91" spans="2:9" ht="20.25" customHeight="1">
      <c r="B91" s="19" t="s">
        <v>213</v>
      </c>
      <c r="C91" s="19" t="s">
        <v>214</v>
      </c>
      <c r="D91" s="20" t="s">
        <v>215</v>
      </c>
      <c r="E91" s="21" t="s">
        <v>12</v>
      </c>
      <c r="F91" s="22" t="str">
        <f t="shared" si="10"/>
        <v>357,40</v>
      </c>
      <c r="G91" s="53">
        <f t="shared" si="7"/>
        <v>464.62</v>
      </c>
      <c r="H91" s="53">
        <f t="shared" si="8"/>
        <v>428.87999999999994</v>
      </c>
      <c r="I91" s="53">
        <f t="shared" si="9"/>
        <v>393.14</v>
      </c>
    </row>
    <row r="92" spans="2:9" ht="20.25" customHeight="1">
      <c r="B92" s="19" t="s">
        <v>216</v>
      </c>
      <c r="C92" s="19" t="s">
        <v>217</v>
      </c>
      <c r="D92" s="20" t="s">
        <v>218</v>
      </c>
      <c r="E92" s="21" t="s">
        <v>12</v>
      </c>
      <c r="F92" s="22" t="str">
        <f t="shared" si="10"/>
        <v>401,20</v>
      </c>
      <c r="G92" s="53">
        <f t="shared" si="7"/>
        <v>521.5600000000001</v>
      </c>
      <c r="H92" s="53">
        <f t="shared" si="8"/>
        <v>481.43999999999994</v>
      </c>
      <c r="I92" s="53">
        <f t="shared" si="9"/>
        <v>441.32000000000005</v>
      </c>
    </row>
    <row r="93" spans="2:9" ht="20.25" customHeight="1">
      <c r="B93" s="19" t="s">
        <v>219</v>
      </c>
      <c r="C93" s="19" t="s">
        <v>220</v>
      </c>
      <c r="D93" s="20" t="s">
        <v>221</v>
      </c>
      <c r="E93" s="21" t="s">
        <v>12</v>
      </c>
      <c r="F93" s="22" t="str">
        <f t="shared" si="10"/>
        <v>468,90</v>
      </c>
      <c r="G93" s="53">
        <f t="shared" si="7"/>
        <v>609.5699999999999</v>
      </c>
      <c r="H93" s="53">
        <f t="shared" si="8"/>
        <v>562.68</v>
      </c>
      <c r="I93" s="53">
        <f t="shared" si="9"/>
        <v>515.79</v>
      </c>
    </row>
    <row r="94" spans="2:9" ht="20.25" customHeight="1">
      <c r="B94" s="19" t="s">
        <v>222</v>
      </c>
      <c r="C94" s="19" t="s">
        <v>223</v>
      </c>
      <c r="D94" s="20" t="s">
        <v>224</v>
      </c>
      <c r="E94" s="21" t="s">
        <v>12</v>
      </c>
      <c r="F94" s="22" t="str">
        <f t="shared" si="10"/>
        <v>226,30</v>
      </c>
      <c r="G94" s="53">
        <f t="shared" si="7"/>
        <v>294.19</v>
      </c>
      <c r="H94" s="53">
        <f t="shared" si="8"/>
        <v>271.56</v>
      </c>
      <c r="I94" s="53">
        <f t="shared" si="9"/>
        <v>248.93000000000004</v>
      </c>
    </row>
    <row r="95" spans="2:9" ht="20.25" customHeight="1">
      <c r="B95" s="19" t="s">
        <v>225</v>
      </c>
      <c r="C95" s="19" t="s">
        <v>226</v>
      </c>
      <c r="D95" s="20" t="s">
        <v>227</v>
      </c>
      <c r="E95" s="21" t="s">
        <v>12</v>
      </c>
      <c r="F95" s="22" t="str">
        <f t="shared" si="10"/>
        <v>233,80</v>
      </c>
      <c r="G95" s="53">
        <f t="shared" si="7"/>
        <v>303.94</v>
      </c>
      <c r="H95" s="53">
        <f t="shared" si="8"/>
        <v>280.56</v>
      </c>
      <c r="I95" s="53">
        <f t="shared" si="9"/>
        <v>257.18</v>
      </c>
    </row>
    <row r="96" spans="2:9" ht="20.25" customHeight="1">
      <c r="B96" s="19" t="s">
        <v>228</v>
      </c>
      <c r="C96" s="19" t="s">
        <v>229</v>
      </c>
      <c r="D96" s="20" t="s">
        <v>230</v>
      </c>
      <c r="E96" s="21" t="s">
        <v>12</v>
      </c>
      <c r="F96" s="22" t="str">
        <f t="shared" si="10"/>
        <v>901,30</v>
      </c>
      <c r="G96" s="53">
        <f t="shared" si="7"/>
        <v>1171.69</v>
      </c>
      <c r="H96" s="53">
        <f t="shared" si="8"/>
        <v>1081.56</v>
      </c>
      <c r="I96" s="53">
        <f t="shared" si="9"/>
        <v>991.4300000000001</v>
      </c>
    </row>
    <row r="97" spans="2:9" ht="20.25" customHeight="1">
      <c r="B97" s="19" t="s">
        <v>231</v>
      </c>
      <c r="C97" s="19" t="s">
        <v>232</v>
      </c>
      <c r="D97" s="20" t="s">
        <v>233</v>
      </c>
      <c r="E97" s="21" t="s">
        <v>12</v>
      </c>
      <c r="F97" s="22" t="str">
        <f t="shared" si="10"/>
        <v>856,90</v>
      </c>
      <c r="G97" s="53">
        <f t="shared" si="7"/>
        <v>1113.97</v>
      </c>
      <c r="H97" s="53">
        <f t="shared" si="8"/>
        <v>1028.28</v>
      </c>
      <c r="I97" s="53">
        <f t="shared" si="9"/>
        <v>942.59</v>
      </c>
    </row>
    <row r="98" spans="2:9" ht="20.25" customHeight="1">
      <c r="B98" s="19" t="s">
        <v>234</v>
      </c>
      <c r="C98" s="19" t="s">
        <v>235</v>
      </c>
      <c r="D98" s="20" t="s">
        <v>236</v>
      </c>
      <c r="E98" s="21" t="s">
        <v>12</v>
      </c>
      <c r="F98" s="22" t="str">
        <f>REPLACE(D98,5,1,",")</f>
        <v>2745,50</v>
      </c>
      <c r="G98" s="53">
        <f t="shared" si="7"/>
        <v>3569.15</v>
      </c>
      <c r="H98" s="53">
        <f t="shared" si="8"/>
        <v>3294.6</v>
      </c>
      <c r="I98" s="53">
        <f t="shared" si="9"/>
        <v>3020.05</v>
      </c>
    </row>
    <row r="99" spans="2:9" ht="20.25" customHeight="1">
      <c r="B99" s="19" t="s">
        <v>237</v>
      </c>
      <c r="C99" s="19" t="s">
        <v>238</v>
      </c>
      <c r="D99" s="20" t="s">
        <v>239</v>
      </c>
      <c r="E99" s="21" t="s">
        <v>12</v>
      </c>
      <c r="F99" s="22" t="str">
        <f>REPLACE(D99,4,1,",")</f>
        <v>116,70</v>
      </c>
      <c r="G99" s="53">
        <f t="shared" si="7"/>
        <v>151.71</v>
      </c>
      <c r="H99" s="53">
        <f t="shared" si="8"/>
        <v>140.04</v>
      </c>
      <c r="I99" s="53">
        <f t="shared" si="9"/>
        <v>128.37</v>
      </c>
    </row>
    <row r="100" spans="2:9" ht="20.25" customHeight="1">
      <c r="B100" s="19" t="s">
        <v>240</v>
      </c>
      <c r="C100" s="19" t="s">
        <v>241</v>
      </c>
      <c r="D100" s="20" t="s">
        <v>242</v>
      </c>
      <c r="E100" s="21" t="s">
        <v>12</v>
      </c>
      <c r="F100" s="22" t="str">
        <f>REPLACE(D100,4,1,",")</f>
        <v>164,80</v>
      </c>
      <c r="G100" s="53">
        <f t="shared" si="7"/>
        <v>214.24</v>
      </c>
      <c r="H100" s="53">
        <f t="shared" si="8"/>
        <v>197.76000000000002</v>
      </c>
      <c r="I100" s="53">
        <f t="shared" si="9"/>
        <v>181.28000000000003</v>
      </c>
    </row>
    <row r="101" spans="2:9" ht="20.25" customHeight="1">
      <c r="B101" s="19" t="s">
        <v>243</v>
      </c>
      <c r="C101" s="19" t="s">
        <v>244</v>
      </c>
      <c r="D101" s="20" t="s">
        <v>245</v>
      </c>
      <c r="E101" s="21" t="s">
        <v>12</v>
      </c>
      <c r="F101" s="22" t="str">
        <f>REPLACE(D101,3,1,",")</f>
        <v>83,50</v>
      </c>
      <c r="G101" s="53">
        <f t="shared" si="7"/>
        <v>108.55</v>
      </c>
      <c r="H101" s="53">
        <f t="shared" si="8"/>
        <v>100.2</v>
      </c>
      <c r="I101" s="53">
        <f t="shared" si="9"/>
        <v>91.85000000000001</v>
      </c>
    </row>
    <row r="102" spans="2:9" ht="20.25" customHeight="1">
      <c r="B102" s="19" t="s">
        <v>246</v>
      </c>
      <c r="C102" s="19" t="s">
        <v>247</v>
      </c>
      <c r="D102" s="20" t="s">
        <v>248</v>
      </c>
      <c r="E102" s="21" t="s">
        <v>12</v>
      </c>
      <c r="F102" s="22" t="str">
        <f>REPLACE(D102,4,1,",")</f>
        <v>103,80</v>
      </c>
      <c r="G102" s="53">
        <f t="shared" si="7"/>
        <v>134.94</v>
      </c>
      <c r="H102" s="53">
        <f t="shared" si="8"/>
        <v>124.55999999999999</v>
      </c>
      <c r="I102" s="53">
        <f t="shared" si="9"/>
        <v>114.18</v>
      </c>
    </row>
    <row r="103" spans="2:9" ht="20.25" customHeight="1">
      <c r="B103" s="19" t="s">
        <v>249</v>
      </c>
      <c r="C103" s="19" t="s">
        <v>250</v>
      </c>
      <c r="D103" s="20" t="s">
        <v>251</v>
      </c>
      <c r="E103" s="21" t="s">
        <v>12</v>
      </c>
      <c r="F103" s="22" t="str">
        <f>REPLACE(D103,3,1,",")</f>
        <v>99,50</v>
      </c>
      <c r="G103" s="53">
        <f t="shared" si="7"/>
        <v>129.35</v>
      </c>
      <c r="H103" s="53">
        <f t="shared" si="8"/>
        <v>119.39999999999999</v>
      </c>
      <c r="I103" s="53">
        <f t="shared" si="9"/>
        <v>109.45</v>
      </c>
    </row>
    <row r="104" spans="2:9" ht="20.25" customHeight="1">
      <c r="B104" s="19" t="s">
        <v>252</v>
      </c>
      <c r="C104" s="19" t="s">
        <v>253</v>
      </c>
      <c r="D104" s="20" t="s">
        <v>254</v>
      </c>
      <c r="E104" s="21" t="s">
        <v>12</v>
      </c>
      <c r="F104" s="22" t="str">
        <f>REPLACE(D104,4,1,",")</f>
        <v>196,90</v>
      </c>
      <c r="G104" s="53">
        <f t="shared" si="7"/>
        <v>255.97000000000003</v>
      </c>
      <c r="H104" s="53">
        <f t="shared" si="8"/>
        <v>236.28</v>
      </c>
      <c r="I104" s="53">
        <f t="shared" si="9"/>
        <v>216.59000000000003</v>
      </c>
    </row>
    <row r="105" spans="2:9" ht="20.25" customHeight="1">
      <c r="B105" s="19" t="s">
        <v>255</v>
      </c>
      <c r="C105" s="19" t="s">
        <v>256</v>
      </c>
      <c r="D105" s="20" t="s">
        <v>257</v>
      </c>
      <c r="E105" s="21" t="s">
        <v>12</v>
      </c>
      <c r="F105" s="22" t="str">
        <f>REPLACE(D105,4,1,",")</f>
        <v>258,90</v>
      </c>
      <c r="G105" s="53">
        <f t="shared" si="7"/>
        <v>336.57</v>
      </c>
      <c r="H105" s="53">
        <f t="shared" si="8"/>
        <v>310.67999999999995</v>
      </c>
      <c r="I105" s="53">
        <f t="shared" si="9"/>
        <v>284.79</v>
      </c>
    </row>
    <row r="106" spans="2:9" ht="20.25" customHeight="1">
      <c r="B106" s="19" t="s">
        <v>258</v>
      </c>
      <c r="C106" s="19" t="s">
        <v>259</v>
      </c>
      <c r="D106" s="20" t="s">
        <v>260</v>
      </c>
      <c r="E106" s="21" t="s">
        <v>12</v>
      </c>
      <c r="F106" s="22" t="str">
        <f>REPLACE(D106,4,1,",")</f>
        <v>287,30</v>
      </c>
      <c r="G106" s="53">
        <f t="shared" si="7"/>
        <v>373.49</v>
      </c>
      <c r="H106" s="53">
        <f t="shared" si="8"/>
        <v>344.76</v>
      </c>
      <c r="I106" s="53">
        <f t="shared" si="9"/>
        <v>316.03000000000003</v>
      </c>
    </row>
    <row r="107" spans="2:9" ht="20.25" customHeight="1">
      <c r="B107" s="19" t="s">
        <v>261</v>
      </c>
      <c r="C107" s="19" t="s">
        <v>262</v>
      </c>
      <c r="D107" s="20" t="s">
        <v>263</v>
      </c>
      <c r="E107" s="21" t="s">
        <v>12</v>
      </c>
      <c r="F107" s="22" t="str">
        <f>REPLACE(D107,4,1,",")</f>
        <v>498,60</v>
      </c>
      <c r="G107" s="53">
        <f t="shared" si="7"/>
        <v>648.1800000000001</v>
      </c>
      <c r="H107" s="53">
        <f t="shared" si="8"/>
        <v>598.32</v>
      </c>
      <c r="I107" s="53">
        <f t="shared" si="9"/>
        <v>548.46</v>
      </c>
    </row>
    <row r="108" spans="2:9" ht="20.25" customHeight="1">
      <c r="B108" s="19" t="s">
        <v>264</v>
      </c>
      <c r="C108" s="19" t="s">
        <v>265</v>
      </c>
      <c r="D108" s="20" t="s">
        <v>266</v>
      </c>
      <c r="E108" s="21" t="s">
        <v>12</v>
      </c>
      <c r="F108" s="22" t="str">
        <f>REPLACE(D108,3,1,",")</f>
        <v>39,60</v>
      </c>
      <c r="G108" s="53">
        <f t="shared" si="7"/>
        <v>51.480000000000004</v>
      </c>
      <c r="H108" s="53">
        <f t="shared" si="8"/>
        <v>47.52</v>
      </c>
      <c r="I108" s="53">
        <f t="shared" si="9"/>
        <v>43.56</v>
      </c>
    </row>
    <row r="109" spans="2:9" ht="20.25" customHeight="1">
      <c r="B109" s="19" t="s">
        <v>267</v>
      </c>
      <c r="C109" s="19" t="s">
        <v>268</v>
      </c>
      <c r="D109" s="20" t="s">
        <v>269</v>
      </c>
      <c r="E109" s="21" t="s">
        <v>12</v>
      </c>
      <c r="F109" s="22" t="str">
        <f>REPLACE(D109,3,1,",")</f>
        <v>93,10</v>
      </c>
      <c r="G109" s="53">
        <f t="shared" si="7"/>
        <v>121.03</v>
      </c>
      <c r="H109" s="53">
        <f t="shared" si="8"/>
        <v>111.71999999999998</v>
      </c>
      <c r="I109" s="53">
        <f t="shared" si="9"/>
        <v>102.41</v>
      </c>
    </row>
    <row r="110" spans="2:9" ht="20.25" customHeight="1">
      <c r="B110" s="19" t="s">
        <v>270</v>
      </c>
      <c r="C110" s="19" t="s">
        <v>271</v>
      </c>
      <c r="D110" s="20" t="s">
        <v>272</v>
      </c>
      <c r="E110" s="21" t="s">
        <v>12</v>
      </c>
      <c r="F110" s="22" t="str">
        <f>REPLACE(D110,4,1,",")</f>
        <v>303,90</v>
      </c>
      <c r="G110" s="53">
        <f t="shared" si="7"/>
        <v>395.07</v>
      </c>
      <c r="H110" s="53">
        <f t="shared" si="8"/>
        <v>364.67999999999995</v>
      </c>
      <c r="I110" s="53">
        <f t="shared" si="9"/>
        <v>334.29</v>
      </c>
    </row>
    <row r="111" spans="2:9" ht="20.25" customHeight="1">
      <c r="B111" s="19" t="s">
        <v>273</v>
      </c>
      <c r="C111" s="19" t="s">
        <v>274</v>
      </c>
      <c r="D111" s="20" t="s">
        <v>275</v>
      </c>
      <c r="E111" s="21" t="s">
        <v>12</v>
      </c>
      <c r="F111" s="22" t="str">
        <f>REPLACE(D111,4,1,",")</f>
        <v>428,00</v>
      </c>
      <c r="G111" s="53">
        <f t="shared" si="7"/>
        <v>556.4</v>
      </c>
      <c r="H111" s="53">
        <f t="shared" si="8"/>
        <v>513.6</v>
      </c>
      <c r="I111" s="53">
        <f t="shared" si="9"/>
        <v>470.8</v>
      </c>
    </row>
    <row r="112" spans="2:9" ht="20.25" customHeight="1">
      <c r="B112" s="19" t="s">
        <v>276</v>
      </c>
      <c r="C112" s="19" t="s">
        <v>277</v>
      </c>
      <c r="D112" s="20" t="s">
        <v>278</v>
      </c>
      <c r="E112" s="21" t="s">
        <v>12</v>
      </c>
      <c r="F112" s="22" t="str">
        <f>REPLACE(D112,4,1,",")</f>
        <v>409,80</v>
      </c>
      <c r="G112" s="53">
        <f t="shared" si="7"/>
        <v>532.74</v>
      </c>
      <c r="H112" s="53">
        <f t="shared" si="8"/>
        <v>491.76</v>
      </c>
      <c r="I112" s="53">
        <f t="shared" si="9"/>
        <v>450.78000000000003</v>
      </c>
    </row>
    <row r="113" spans="2:9" ht="20.25" customHeight="1">
      <c r="B113" s="19" t="s">
        <v>279</v>
      </c>
      <c r="C113" s="19" t="s">
        <v>280</v>
      </c>
      <c r="D113" s="20" t="s">
        <v>281</v>
      </c>
      <c r="E113" s="21" t="s">
        <v>12</v>
      </c>
      <c r="F113" s="22" t="str">
        <f>REPLACE(D113,4,1,",")</f>
        <v>434,90</v>
      </c>
      <c r="G113" s="53">
        <f t="shared" si="7"/>
        <v>565.37</v>
      </c>
      <c r="H113" s="53">
        <f t="shared" si="8"/>
        <v>521.88</v>
      </c>
      <c r="I113" s="53">
        <f t="shared" si="9"/>
        <v>478.39</v>
      </c>
    </row>
    <row r="114" spans="2:9" ht="20.25" customHeight="1">
      <c r="B114" s="19" t="s">
        <v>282</v>
      </c>
      <c r="C114" s="19" t="s">
        <v>283</v>
      </c>
      <c r="D114" s="20" t="s">
        <v>284</v>
      </c>
      <c r="E114" s="21" t="s">
        <v>12</v>
      </c>
      <c r="F114" s="22" t="str">
        <f>REPLACE(D114,3,1,",")</f>
        <v>56,20</v>
      </c>
      <c r="G114" s="53">
        <f t="shared" si="7"/>
        <v>73.06</v>
      </c>
      <c r="H114" s="53">
        <f t="shared" si="8"/>
        <v>67.44</v>
      </c>
      <c r="I114" s="53">
        <f t="shared" si="9"/>
        <v>61.82000000000001</v>
      </c>
    </row>
    <row r="115" spans="2:9" ht="20.25" customHeight="1">
      <c r="B115" s="19" t="s">
        <v>285</v>
      </c>
      <c r="C115" s="19" t="s">
        <v>286</v>
      </c>
      <c r="D115" s="20" t="s">
        <v>287</v>
      </c>
      <c r="E115" s="21" t="s">
        <v>12</v>
      </c>
      <c r="F115" s="22" t="str">
        <f aca="true" t="shared" si="11" ref="F115:F120">REPLACE(D115,4,1,",")</f>
        <v>115,60</v>
      </c>
      <c r="G115" s="53">
        <f t="shared" si="7"/>
        <v>150.28</v>
      </c>
      <c r="H115" s="53">
        <f t="shared" si="8"/>
        <v>138.72</v>
      </c>
      <c r="I115" s="53">
        <f t="shared" si="9"/>
        <v>127.16000000000001</v>
      </c>
    </row>
    <row r="116" spans="2:9" ht="20.25" customHeight="1">
      <c r="B116" s="19" t="s">
        <v>288</v>
      </c>
      <c r="C116" s="19" t="s">
        <v>289</v>
      </c>
      <c r="D116" s="20" t="s">
        <v>290</v>
      </c>
      <c r="E116" s="21" t="s">
        <v>12</v>
      </c>
      <c r="F116" s="22" t="str">
        <f t="shared" si="11"/>
        <v>262,70</v>
      </c>
      <c r="G116" s="53">
        <f t="shared" si="7"/>
        <v>341.51</v>
      </c>
      <c r="H116" s="53">
        <f t="shared" si="8"/>
        <v>315.23999999999995</v>
      </c>
      <c r="I116" s="53">
        <f t="shared" si="9"/>
        <v>288.97</v>
      </c>
    </row>
    <row r="117" spans="2:9" ht="20.25" customHeight="1">
      <c r="B117" s="19" t="s">
        <v>291</v>
      </c>
      <c r="C117" s="19" t="s">
        <v>292</v>
      </c>
      <c r="D117" s="20" t="s">
        <v>293</v>
      </c>
      <c r="E117" s="21" t="s">
        <v>12</v>
      </c>
      <c r="F117" s="22" t="str">
        <f t="shared" si="11"/>
        <v>191,50</v>
      </c>
      <c r="G117" s="53">
        <f t="shared" si="7"/>
        <v>248.95000000000002</v>
      </c>
      <c r="H117" s="53">
        <f t="shared" si="8"/>
        <v>229.79999999999998</v>
      </c>
      <c r="I117" s="53">
        <f t="shared" si="9"/>
        <v>210.65</v>
      </c>
    </row>
    <row r="118" spans="2:9" ht="20.25" customHeight="1">
      <c r="B118" s="19" t="s">
        <v>294</v>
      </c>
      <c r="C118" s="19" t="s">
        <v>295</v>
      </c>
      <c r="D118" s="20" t="s">
        <v>296</v>
      </c>
      <c r="E118" s="21" t="s">
        <v>12</v>
      </c>
      <c r="F118" s="22" t="str">
        <f t="shared" si="11"/>
        <v>160,00</v>
      </c>
      <c r="G118" s="53">
        <f t="shared" si="7"/>
        <v>208</v>
      </c>
      <c r="H118" s="53">
        <f t="shared" si="8"/>
        <v>192</v>
      </c>
      <c r="I118" s="53">
        <f t="shared" si="9"/>
        <v>176</v>
      </c>
    </row>
    <row r="119" spans="2:9" ht="20.25" customHeight="1">
      <c r="B119" s="19" t="s">
        <v>297</v>
      </c>
      <c r="C119" s="19" t="s">
        <v>298</v>
      </c>
      <c r="D119" s="20" t="s">
        <v>299</v>
      </c>
      <c r="E119" s="21" t="s">
        <v>12</v>
      </c>
      <c r="F119" s="22" t="str">
        <f t="shared" si="11"/>
        <v>207,40</v>
      </c>
      <c r="G119" s="53">
        <f t="shared" si="7"/>
        <v>269.62</v>
      </c>
      <c r="H119" s="53">
        <f t="shared" si="8"/>
        <v>248.88</v>
      </c>
      <c r="I119" s="53">
        <f t="shared" si="9"/>
        <v>228.14000000000001</v>
      </c>
    </row>
    <row r="120" spans="2:9" ht="20.25" customHeight="1">
      <c r="B120" s="19" t="s">
        <v>300</v>
      </c>
      <c r="C120" s="19" t="s">
        <v>301</v>
      </c>
      <c r="D120" s="20" t="s">
        <v>302</v>
      </c>
      <c r="E120" s="21" t="s">
        <v>12</v>
      </c>
      <c r="F120" s="22" t="str">
        <f t="shared" si="11"/>
        <v>164,30</v>
      </c>
      <c r="G120" s="53">
        <f t="shared" si="7"/>
        <v>213.59000000000003</v>
      </c>
      <c r="H120" s="53">
        <f t="shared" si="8"/>
        <v>197.16</v>
      </c>
      <c r="I120" s="53">
        <f t="shared" si="9"/>
        <v>180.73000000000002</v>
      </c>
    </row>
    <row r="121" spans="2:9" ht="20.25" customHeight="1">
      <c r="B121" s="19" t="s">
        <v>303</v>
      </c>
      <c r="C121" s="19" t="s">
        <v>304</v>
      </c>
      <c r="D121" s="20" t="s">
        <v>305</v>
      </c>
      <c r="E121" s="21" t="s">
        <v>12</v>
      </c>
      <c r="F121" s="22" t="str">
        <f>REPLACE(D121,3,1,",")</f>
        <v>93,20</v>
      </c>
      <c r="G121" s="53">
        <f t="shared" si="7"/>
        <v>121.16000000000001</v>
      </c>
      <c r="H121" s="53">
        <f t="shared" si="8"/>
        <v>111.84</v>
      </c>
      <c r="I121" s="53">
        <f t="shared" si="9"/>
        <v>102.52000000000001</v>
      </c>
    </row>
    <row r="122" spans="2:9" ht="20.25" customHeight="1">
      <c r="B122" s="19" t="s">
        <v>306</v>
      </c>
      <c r="C122" s="19" t="s">
        <v>307</v>
      </c>
      <c r="D122" s="20" t="s">
        <v>308</v>
      </c>
      <c r="E122" s="21" t="s">
        <v>12</v>
      </c>
      <c r="F122" s="22" t="str">
        <f>REPLACE(D122,3,1,",")</f>
        <v>47,70</v>
      </c>
      <c r="G122" s="53">
        <f t="shared" si="7"/>
        <v>62.010000000000005</v>
      </c>
      <c r="H122" s="53">
        <f t="shared" si="8"/>
        <v>57.24</v>
      </c>
      <c r="I122" s="53">
        <f t="shared" si="9"/>
        <v>52.470000000000006</v>
      </c>
    </row>
    <row r="123" spans="2:9" ht="20.25" customHeight="1">
      <c r="B123" s="19" t="s">
        <v>309</v>
      </c>
      <c r="C123" s="19" t="s">
        <v>310</v>
      </c>
      <c r="D123" s="20" t="s">
        <v>311</v>
      </c>
      <c r="E123" s="21" t="s">
        <v>12</v>
      </c>
      <c r="F123" s="22" t="str">
        <f>REPLACE(D123,3,1,",")</f>
        <v>49,80</v>
      </c>
      <c r="G123" s="53">
        <f t="shared" si="7"/>
        <v>64.74</v>
      </c>
      <c r="H123" s="53">
        <f t="shared" si="8"/>
        <v>59.75999999999999</v>
      </c>
      <c r="I123" s="53">
        <f t="shared" si="9"/>
        <v>54.78</v>
      </c>
    </row>
    <row r="124" spans="2:9" ht="20.25" customHeight="1">
      <c r="B124" s="19" t="s">
        <v>312</v>
      </c>
      <c r="C124" s="19" t="s">
        <v>313</v>
      </c>
      <c r="D124" s="20" t="s">
        <v>314</v>
      </c>
      <c r="E124" s="21" t="s">
        <v>12</v>
      </c>
      <c r="F124" s="22" t="str">
        <f>REPLACE(D124,3,1,",")</f>
        <v>61,00</v>
      </c>
      <c r="G124" s="53">
        <f t="shared" si="7"/>
        <v>79.3</v>
      </c>
      <c r="H124" s="53">
        <f t="shared" si="8"/>
        <v>73.2</v>
      </c>
      <c r="I124" s="53">
        <f t="shared" si="9"/>
        <v>67.10000000000001</v>
      </c>
    </row>
    <row r="125" spans="2:9" ht="20.25" customHeight="1">
      <c r="B125" s="19" t="s">
        <v>315</v>
      </c>
      <c r="C125" s="19" t="s">
        <v>316</v>
      </c>
      <c r="D125" s="20" t="s">
        <v>317</v>
      </c>
      <c r="E125" s="21" t="s">
        <v>12</v>
      </c>
      <c r="F125" s="22" t="str">
        <f>REPLACE(D125,3,1,",")</f>
        <v>66,90</v>
      </c>
      <c r="G125" s="53">
        <f t="shared" si="7"/>
        <v>86.97000000000001</v>
      </c>
      <c r="H125" s="53">
        <f t="shared" si="8"/>
        <v>80.28</v>
      </c>
      <c r="I125" s="53">
        <f t="shared" si="9"/>
        <v>73.59000000000002</v>
      </c>
    </row>
    <row r="126" spans="2:9" ht="20.25" customHeight="1">
      <c r="B126" s="19" t="s">
        <v>318</v>
      </c>
      <c r="C126" s="19" t="s">
        <v>319</v>
      </c>
      <c r="D126" s="20" t="s">
        <v>320</v>
      </c>
      <c r="E126" s="21" t="s">
        <v>12</v>
      </c>
      <c r="F126" s="22" t="str">
        <f>REPLACE(D126,4,1,",")</f>
        <v>121,60</v>
      </c>
      <c r="G126" s="53">
        <f t="shared" si="7"/>
        <v>158.07999999999998</v>
      </c>
      <c r="H126" s="53">
        <f t="shared" si="8"/>
        <v>145.92</v>
      </c>
      <c r="I126" s="53">
        <f t="shared" si="9"/>
        <v>133.76</v>
      </c>
    </row>
    <row r="127" spans="2:9" ht="20.25" customHeight="1">
      <c r="B127" s="19" t="s">
        <v>321</v>
      </c>
      <c r="C127" s="19" t="s">
        <v>322</v>
      </c>
      <c r="D127" s="20" t="s">
        <v>203</v>
      </c>
      <c r="E127" s="21" t="s">
        <v>12</v>
      </c>
      <c r="F127" s="22" t="str">
        <f>REPLACE(D127,4,1,",")</f>
        <v>187,30</v>
      </c>
      <c r="G127" s="53">
        <f t="shared" si="7"/>
        <v>243.49</v>
      </c>
      <c r="H127" s="53">
        <f t="shared" si="8"/>
        <v>224.76000000000002</v>
      </c>
      <c r="I127" s="53">
        <f t="shared" si="9"/>
        <v>206.03000000000003</v>
      </c>
    </row>
    <row r="128" spans="2:9" ht="20.25" customHeight="1">
      <c r="B128" s="19" t="s">
        <v>323</v>
      </c>
      <c r="C128" s="19" t="s">
        <v>324</v>
      </c>
      <c r="D128" s="20" t="s">
        <v>325</v>
      </c>
      <c r="E128" s="21" t="s">
        <v>12</v>
      </c>
      <c r="F128" s="22" t="str">
        <f>REPLACE(D128,4,1,",")</f>
        <v>258,80</v>
      </c>
      <c r="G128" s="53">
        <f t="shared" si="7"/>
        <v>336.44000000000005</v>
      </c>
      <c r="H128" s="53">
        <f t="shared" si="8"/>
        <v>310.56</v>
      </c>
      <c r="I128" s="53">
        <f t="shared" si="9"/>
        <v>284.68000000000006</v>
      </c>
    </row>
    <row r="129" spans="2:9" ht="20.25" customHeight="1">
      <c r="B129" s="19" t="s">
        <v>326</v>
      </c>
      <c r="C129" s="19" t="s">
        <v>327</v>
      </c>
      <c r="D129" s="20" t="s">
        <v>328</v>
      </c>
      <c r="E129" s="21" t="s">
        <v>12</v>
      </c>
      <c r="F129" s="22" t="str">
        <f>REPLACE(D129,4,1,",")</f>
        <v>264,80</v>
      </c>
      <c r="G129" s="53">
        <f t="shared" si="7"/>
        <v>344.24</v>
      </c>
      <c r="H129" s="53">
        <f t="shared" si="8"/>
        <v>317.76</v>
      </c>
      <c r="I129" s="53">
        <f t="shared" si="9"/>
        <v>291.28000000000003</v>
      </c>
    </row>
    <row r="130" spans="2:9" ht="20.25" customHeight="1">
      <c r="B130" s="19" t="s">
        <v>329</v>
      </c>
      <c r="C130" s="19" t="s">
        <v>330</v>
      </c>
      <c r="D130" s="20" t="s">
        <v>331</v>
      </c>
      <c r="E130" s="21" t="s">
        <v>12</v>
      </c>
      <c r="F130" s="22" t="str">
        <f>REPLACE(D130,3,1,",")</f>
        <v>12,40</v>
      </c>
      <c r="G130" s="53">
        <f t="shared" si="7"/>
        <v>16.12</v>
      </c>
      <c r="H130" s="53">
        <f t="shared" si="8"/>
        <v>14.879999999999999</v>
      </c>
      <c r="I130" s="53">
        <f t="shared" si="9"/>
        <v>13.640000000000002</v>
      </c>
    </row>
    <row r="131" spans="2:9" ht="20.25" customHeight="1">
      <c r="B131" s="19" t="s">
        <v>332</v>
      </c>
      <c r="C131" s="19" t="s">
        <v>333</v>
      </c>
      <c r="D131" s="20" t="s">
        <v>334</v>
      </c>
      <c r="E131" s="21" t="s">
        <v>12</v>
      </c>
      <c r="F131" s="22" t="str">
        <f aca="true" t="shared" si="12" ref="F131:F172">REPLACE(D131,4,1,",")</f>
        <v>275,50</v>
      </c>
      <c r="G131" s="53">
        <f t="shared" si="7"/>
        <v>358.15000000000003</v>
      </c>
      <c r="H131" s="53">
        <f t="shared" si="8"/>
        <v>330.59999999999997</v>
      </c>
      <c r="I131" s="53">
        <f t="shared" si="9"/>
        <v>303.05</v>
      </c>
    </row>
    <row r="132" spans="2:9" ht="20.25" customHeight="1">
      <c r="B132" s="19" t="s">
        <v>335</v>
      </c>
      <c r="C132" s="19" t="s">
        <v>336</v>
      </c>
      <c r="D132" s="20" t="s">
        <v>334</v>
      </c>
      <c r="E132" s="21" t="s">
        <v>12</v>
      </c>
      <c r="F132" s="22" t="str">
        <f t="shared" si="12"/>
        <v>275,50</v>
      </c>
      <c r="G132" s="53">
        <f t="shared" si="7"/>
        <v>358.15000000000003</v>
      </c>
      <c r="H132" s="53">
        <f t="shared" si="8"/>
        <v>330.59999999999997</v>
      </c>
      <c r="I132" s="53">
        <f t="shared" si="9"/>
        <v>303.05</v>
      </c>
    </row>
    <row r="133" spans="2:9" ht="20.25" customHeight="1">
      <c r="B133" s="19" t="s">
        <v>337</v>
      </c>
      <c r="C133" s="19" t="s">
        <v>338</v>
      </c>
      <c r="D133" s="20" t="s">
        <v>339</v>
      </c>
      <c r="E133" s="21" t="s">
        <v>12</v>
      </c>
      <c r="F133" s="22" t="str">
        <f t="shared" si="12"/>
        <v>308,10</v>
      </c>
      <c r="G133" s="53">
        <f t="shared" si="7"/>
        <v>400.53000000000003</v>
      </c>
      <c r="H133" s="53">
        <f t="shared" si="8"/>
        <v>369.72</v>
      </c>
      <c r="I133" s="53">
        <f t="shared" si="9"/>
        <v>338.91</v>
      </c>
    </row>
    <row r="134" spans="2:9" ht="20.25" customHeight="1">
      <c r="B134" s="19" t="s">
        <v>340</v>
      </c>
      <c r="C134" s="19" t="s">
        <v>341</v>
      </c>
      <c r="D134" s="20" t="s">
        <v>342</v>
      </c>
      <c r="E134" s="21" t="s">
        <v>12</v>
      </c>
      <c r="F134" s="22" t="str">
        <f t="shared" si="12"/>
        <v>217,80</v>
      </c>
      <c r="G134" s="53">
        <f t="shared" si="7"/>
        <v>283.14000000000004</v>
      </c>
      <c r="H134" s="53">
        <f t="shared" si="8"/>
        <v>261.36</v>
      </c>
      <c r="I134" s="53">
        <f t="shared" si="9"/>
        <v>239.58000000000004</v>
      </c>
    </row>
    <row r="135" spans="2:9" ht="20.25" customHeight="1">
      <c r="B135" s="19" t="s">
        <v>343</v>
      </c>
      <c r="C135" s="19" t="s">
        <v>344</v>
      </c>
      <c r="D135" s="20" t="s">
        <v>345</v>
      </c>
      <c r="E135" s="21" t="s">
        <v>12</v>
      </c>
      <c r="F135" s="22" t="str">
        <f t="shared" si="12"/>
        <v>230,10</v>
      </c>
      <c r="G135" s="53">
        <f t="shared" si="7"/>
        <v>299.13</v>
      </c>
      <c r="H135" s="53">
        <f t="shared" si="8"/>
        <v>276.12</v>
      </c>
      <c r="I135" s="53">
        <f t="shared" si="9"/>
        <v>253.11</v>
      </c>
    </row>
    <row r="136" spans="2:9" ht="20.25" customHeight="1">
      <c r="B136" s="19" t="s">
        <v>346</v>
      </c>
      <c r="C136" s="19" t="s">
        <v>344</v>
      </c>
      <c r="D136" s="20" t="s">
        <v>347</v>
      </c>
      <c r="E136" s="21" t="s">
        <v>12</v>
      </c>
      <c r="F136" s="22" t="str">
        <f t="shared" si="12"/>
        <v>227,40</v>
      </c>
      <c r="G136" s="53">
        <f t="shared" si="7"/>
        <v>295.62</v>
      </c>
      <c r="H136" s="53">
        <f t="shared" si="8"/>
        <v>272.88</v>
      </c>
      <c r="I136" s="53">
        <f t="shared" si="9"/>
        <v>250.14000000000001</v>
      </c>
    </row>
    <row r="137" spans="2:9" ht="20.25" customHeight="1">
      <c r="B137" s="19" t="s">
        <v>348</v>
      </c>
      <c r="C137" s="19" t="s">
        <v>349</v>
      </c>
      <c r="D137" s="20" t="s">
        <v>350</v>
      </c>
      <c r="E137" s="21" t="s">
        <v>12</v>
      </c>
      <c r="F137" s="22" t="str">
        <f t="shared" si="12"/>
        <v>236,50</v>
      </c>
      <c r="G137" s="53">
        <f t="shared" si="7"/>
        <v>307.45</v>
      </c>
      <c r="H137" s="53">
        <f t="shared" si="8"/>
        <v>283.8</v>
      </c>
      <c r="I137" s="53">
        <f t="shared" si="9"/>
        <v>260.15000000000003</v>
      </c>
    </row>
    <row r="138" spans="2:9" ht="20.25" customHeight="1">
      <c r="B138" s="19" t="s">
        <v>351</v>
      </c>
      <c r="C138" s="19" t="s">
        <v>352</v>
      </c>
      <c r="D138" s="20" t="s">
        <v>347</v>
      </c>
      <c r="E138" s="21" t="s">
        <v>12</v>
      </c>
      <c r="F138" s="22" t="str">
        <f t="shared" si="12"/>
        <v>227,40</v>
      </c>
      <c r="G138" s="53">
        <f t="shared" si="7"/>
        <v>295.62</v>
      </c>
      <c r="H138" s="53">
        <f t="shared" si="8"/>
        <v>272.88</v>
      </c>
      <c r="I138" s="53">
        <f t="shared" si="9"/>
        <v>250.14000000000001</v>
      </c>
    </row>
    <row r="139" spans="2:9" ht="20.25" customHeight="1">
      <c r="B139" s="19" t="s">
        <v>353</v>
      </c>
      <c r="C139" s="19" t="s">
        <v>354</v>
      </c>
      <c r="D139" s="20" t="s">
        <v>355</v>
      </c>
      <c r="E139" s="21" t="s">
        <v>12</v>
      </c>
      <c r="F139" s="22" t="str">
        <f t="shared" si="12"/>
        <v>389,10</v>
      </c>
      <c r="G139" s="53">
        <f t="shared" si="7"/>
        <v>505.83000000000004</v>
      </c>
      <c r="H139" s="53">
        <f t="shared" si="8"/>
        <v>466.92</v>
      </c>
      <c r="I139" s="53">
        <f t="shared" si="9"/>
        <v>428.01000000000005</v>
      </c>
    </row>
    <row r="140" spans="2:9" ht="20.25" customHeight="1">
      <c r="B140" s="19" t="s">
        <v>356</v>
      </c>
      <c r="C140" s="19" t="s">
        <v>357</v>
      </c>
      <c r="D140" s="20" t="s">
        <v>358</v>
      </c>
      <c r="E140" s="21" t="s">
        <v>12</v>
      </c>
      <c r="F140" s="22" t="str">
        <f t="shared" si="12"/>
        <v>660,70</v>
      </c>
      <c r="G140" s="53">
        <f t="shared" si="7"/>
        <v>858.9100000000001</v>
      </c>
      <c r="H140" s="53">
        <f t="shared" si="8"/>
        <v>792.84</v>
      </c>
      <c r="I140" s="53">
        <f t="shared" si="9"/>
        <v>726.7700000000001</v>
      </c>
    </row>
    <row r="141" spans="2:9" ht="20.25" customHeight="1">
      <c r="B141" s="19" t="s">
        <v>359</v>
      </c>
      <c r="C141" s="19" t="s">
        <v>360</v>
      </c>
      <c r="D141" s="20" t="s">
        <v>361</v>
      </c>
      <c r="E141" s="21" t="s">
        <v>12</v>
      </c>
      <c r="F141" s="22" t="str">
        <f t="shared" si="12"/>
        <v>513,00</v>
      </c>
      <c r="G141" s="53">
        <f t="shared" si="7"/>
        <v>666.9</v>
      </c>
      <c r="H141" s="53">
        <f t="shared" si="8"/>
        <v>615.6</v>
      </c>
      <c r="I141" s="53">
        <f t="shared" si="9"/>
        <v>564.3000000000001</v>
      </c>
    </row>
    <row r="142" spans="2:9" ht="20.25" customHeight="1">
      <c r="B142" s="19" t="s">
        <v>362</v>
      </c>
      <c r="C142" s="19" t="s">
        <v>363</v>
      </c>
      <c r="D142" s="20" t="s">
        <v>364</v>
      </c>
      <c r="E142" s="21" t="s">
        <v>12</v>
      </c>
      <c r="F142" s="22" t="str">
        <f t="shared" si="12"/>
        <v>212,90</v>
      </c>
      <c r="G142" s="53">
        <f aca="true" t="shared" si="13" ref="G142:G205">F142*1.3</f>
        <v>276.77000000000004</v>
      </c>
      <c r="H142" s="53">
        <f aca="true" t="shared" si="14" ref="H142:H205">F142*1.2</f>
        <v>255.48</v>
      </c>
      <c r="I142" s="53">
        <f aca="true" t="shared" si="15" ref="I142:I205">F142*1.1</f>
        <v>234.19000000000003</v>
      </c>
    </row>
    <row r="143" spans="2:9" ht="20.25" customHeight="1">
      <c r="B143" s="19" t="s">
        <v>365</v>
      </c>
      <c r="C143" s="19" t="s">
        <v>366</v>
      </c>
      <c r="D143" s="20" t="s">
        <v>367</v>
      </c>
      <c r="E143" s="21" t="s">
        <v>12</v>
      </c>
      <c r="F143" s="22" t="str">
        <f t="shared" si="12"/>
        <v>242,10</v>
      </c>
      <c r="G143" s="53">
        <f t="shared" si="13"/>
        <v>314.73</v>
      </c>
      <c r="H143" s="53">
        <f t="shared" si="14"/>
        <v>290.52</v>
      </c>
      <c r="I143" s="53">
        <f t="shared" si="15"/>
        <v>266.31</v>
      </c>
    </row>
    <row r="144" spans="2:9" ht="20.25" customHeight="1">
      <c r="B144" s="19" t="s">
        <v>368</v>
      </c>
      <c r="C144" s="19" t="s">
        <v>369</v>
      </c>
      <c r="D144" s="20" t="s">
        <v>370</v>
      </c>
      <c r="E144" s="21" t="s">
        <v>12</v>
      </c>
      <c r="F144" s="22" t="str">
        <f t="shared" si="12"/>
        <v>297,40</v>
      </c>
      <c r="G144" s="53">
        <f t="shared" si="13"/>
        <v>386.62</v>
      </c>
      <c r="H144" s="53">
        <f t="shared" si="14"/>
        <v>356.87999999999994</v>
      </c>
      <c r="I144" s="53">
        <f t="shared" si="15"/>
        <v>327.14</v>
      </c>
    </row>
    <row r="145" spans="2:9" ht="20.25" customHeight="1">
      <c r="B145" s="19" t="s">
        <v>371</v>
      </c>
      <c r="C145" s="19" t="s">
        <v>372</v>
      </c>
      <c r="D145" s="20" t="s">
        <v>373</v>
      </c>
      <c r="E145" s="21" t="s">
        <v>12</v>
      </c>
      <c r="F145" s="22" t="str">
        <f t="shared" si="12"/>
        <v>379,90</v>
      </c>
      <c r="G145" s="53">
        <f t="shared" si="13"/>
        <v>493.87</v>
      </c>
      <c r="H145" s="53">
        <f t="shared" si="14"/>
        <v>455.87999999999994</v>
      </c>
      <c r="I145" s="53">
        <f t="shared" si="15"/>
        <v>417.89</v>
      </c>
    </row>
    <row r="146" spans="2:9" ht="20.25" customHeight="1">
      <c r="B146" s="19" t="s">
        <v>374</v>
      </c>
      <c r="C146" s="19" t="s">
        <v>375</v>
      </c>
      <c r="D146" s="20" t="s">
        <v>376</v>
      </c>
      <c r="E146" s="21" t="s">
        <v>12</v>
      </c>
      <c r="F146" s="22" t="str">
        <f t="shared" si="12"/>
        <v>377,00</v>
      </c>
      <c r="G146" s="53">
        <f t="shared" si="13"/>
        <v>490.1</v>
      </c>
      <c r="H146" s="53">
        <f t="shared" si="14"/>
        <v>452.4</v>
      </c>
      <c r="I146" s="53">
        <f t="shared" si="15"/>
        <v>414.70000000000005</v>
      </c>
    </row>
    <row r="147" spans="2:9" ht="20.25" customHeight="1">
      <c r="B147" s="19" t="s">
        <v>377</v>
      </c>
      <c r="C147" s="19" t="s">
        <v>378</v>
      </c>
      <c r="D147" s="20" t="s">
        <v>379</v>
      </c>
      <c r="E147" s="21" t="s">
        <v>12</v>
      </c>
      <c r="F147" s="22" t="str">
        <f t="shared" si="12"/>
        <v>430,60</v>
      </c>
      <c r="G147" s="53">
        <f t="shared" si="13"/>
        <v>559.7800000000001</v>
      </c>
      <c r="H147" s="53">
        <f t="shared" si="14"/>
        <v>516.72</v>
      </c>
      <c r="I147" s="53">
        <f t="shared" si="15"/>
        <v>473.6600000000001</v>
      </c>
    </row>
    <row r="148" spans="2:9" ht="20.25" customHeight="1">
      <c r="B148" s="19" t="s">
        <v>380</v>
      </c>
      <c r="C148" s="19" t="s">
        <v>381</v>
      </c>
      <c r="D148" s="20" t="s">
        <v>382</v>
      </c>
      <c r="E148" s="21" t="s">
        <v>12</v>
      </c>
      <c r="F148" s="22" t="str">
        <f t="shared" si="12"/>
        <v>552,00</v>
      </c>
      <c r="G148" s="53">
        <f t="shared" si="13"/>
        <v>717.6</v>
      </c>
      <c r="H148" s="53">
        <f t="shared" si="14"/>
        <v>662.4</v>
      </c>
      <c r="I148" s="53">
        <f t="shared" si="15"/>
        <v>607.2</v>
      </c>
    </row>
    <row r="149" spans="2:9" ht="20.25" customHeight="1">
      <c r="B149" s="19" t="s">
        <v>383</v>
      </c>
      <c r="C149" s="19" t="s">
        <v>384</v>
      </c>
      <c r="D149" s="20" t="s">
        <v>385</v>
      </c>
      <c r="E149" s="21" t="s">
        <v>12</v>
      </c>
      <c r="F149" s="22" t="str">
        <f t="shared" si="12"/>
        <v>486,70</v>
      </c>
      <c r="G149" s="53">
        <f t="shared" si="13"/>
        <v>632.71</v>
      </c>
      <c r="H149" s="53">
        <f t="shared" si="14"/>
        <v>584.04</v>
      </c>
      <c r="I149" s="53">
        <f t="shared" si="15"/>
        <v>535.37</v>
      </c>
    </row>
    <row r="150" spans="2:9" ht="20.25" customHeight="1">
      <c r="B150" s="19" t="s">
        <v>386</v>
      </c>
      <c r="C150" s="19" t="s">
        <v>387</v>
      </c>
      <c r="D150" s="20" t="s">
        <v>388</v>
      </c>
      <c r="E150" s="21" t="s">
        <v>12</v>
      </c>
      <c r="F150" s="22" t="str">
        <f t="shared" si="12"/>
        <v>520,00</v>
      </c>
      <c r="G150" s="53">
        <f t="shared" si="13"/>
        <v>676</v>
      </c>
      <c r="H150" s="53">
        <f t="shared" si="14"/>
        <v>624</v>
      </c>
      <c r="I150" s="53">
        <f t="shared" si="15"/>
        <v>572</v>
      </c>
    </row>
    <row r="151" spans="2:9" ht="20.25" customHeight="1">
      <c r="B151" s="19" t="s">
        <v>389</v>
      </c>
      <c r="C151" s="19" t="s">
        <v>390</v>
      </c>
      <c r="D151" s="20" t="s">
        <v>391</v>
      </c>
      <c r="E151" s="21" t="s">
        <v>12</v>
      </c>
      <c r="F151" s="22" t="str">
        <f t="shared" si="12"/>
        <v>742,80</v>
      </c>
      <c r="G151" s="53">
        <f t="shared" si="13"/>
        <v>965.64</v>
      </c>
      <c r="H151" s="53">
        <f t="shared" si="14"/>
        <v>891.3599999999999</v>
      </c>
      <c r="I151" s="53">
        <f t="shared" si="15"/>
        <v>817.08</v>
      </c>
    </row>
    <row r="152" spans="2:9" ht="20.25" customHeight="1">
      <c r="B152" s="19" t="s">
        <v>392</v>
      </c>
      <c r="C152" s="19" t="s">
        <v>393</v>
      </c>
      <c r="D152" s="20" t="s">
        <v>394</v>
      </c>
      <c r="E152" s="21" t="s">
        <v>12</v>
      </c>
      <c r="F152" s="22" t="str">
        <f t="shared" si="12"/>
        <v>672,90</v>
      </c>
      <c r="G152" s="53">
        <f t="shared" si="13"/>
        <v>874.77</v>
      </c>
      <c r="H152" s="53">
        <f t="shared" si="14"/>
        <v>807.4799999999999</v>
      </c>
      <c r="I152" s="53">
        <f t="shared" si="15"/>
        <v>740.19</v>
      </c>
    </row>
    <row r="153" spans="2:9" ht="20.25" customHeight="1">
      <c r="B153" s="19" t="s">
        <v>395</v>
      </c>
      <c r="C153" s="19" t="s">
        <v>396</v>
      </c>
      <c r="D153" s="20" t="s">
        <v>397</v>
      </c>
      <c r="E153" s="21" t="s">
        <v>12</v>
      </c>
      <c r="F153" s="22" t="str">
        <f t="shared" si="12"/>
        <v>691,10</v>
      </c>
      <c r="G153" s="53">
        <f t="shared" si="13"/>
        <v>898.4300000000001</v>
      </c>
      <c r="H153" s="53">
        <f t="shared" si="14"/>
        <v>829.32</v>
      </c>
      <c r="I153" s="53">
        <f t="shared" si="15"/>
        <v>760.21</v>
      </c>
    </row>
    <row r="154" spans="2:9" ht="20.25" customHeight="1">
      <c r="B154" s="19" t="s">
        <v>398</v>
      </c>
      <c r="C154" s="19" t="s">
        <v>399</v>
      </c>
      <c r="D154" s="20" t="s">
        <v>400</v>
      </c>
      <c r="E154" s="21" t="s">
        <v>12</v>
      </c>
      <c r="F154" s="22" t="str">
        <f t="shared" si="12"/>
        <v>966,30</v>
      </c>
      <c r="G154" s="53">
        <f t="shared" si="13"/>
        <v>1256.19</v>
      </c>
      <c r="H154" s="53">
        <f t="shared" si="14"/>
        <v>1159.56</v>
      </c>
      <c r="I154" s="53">
        <f t="shared" si="15"/>
        <v>1062.93</v>
      </c>
    </row>
    <row r="155" spans="2:9" ht="20.25" customHeight="1">
      <c r="B155" s="19" t="s">
        <v>401</v>
      </c>
      <c r="C155" s="19" t="s">
        <v>402</v>
      </c>
      <c r="D155" s="20" t="s">
        <v>403</v>
      </c>
      <c r="E155" s="21" t="s">
        <v>12</v>
      </c>
      <c r="F155" s="22" t="str">
        <f t="shared" si="12"/>
        <v>806,70</v>
      </c>
      <c r="G155" s="53">
        <f t="shared" si="13"/>
        <v>1048.71</v>
      </c>
      <c r="H155" s="53">
        <f t="shared" si="14"/>
        <v>968.04</v>
      </c>
      <c r="I155" s="53">
        <f t="shared" si="15"/>
        <v>887.3700000000001</v>
      </c>
    </row>
    <row r="156" spans="2:9" ht="20.25" customHeight="1">
      <c r="B156" s="19" t="s">
        <v>404</v>
      </c>
      <c r="C156" s="19" t="s">
        <v>405</v>
      </c>
      <c r="D156" s="20" t="s">
        <v>406</v>
      </c>
      <c r="E156" s="21" t="s">
        <v>12</v>
      </c>
      <c r="F156" s="22" t="str">
        <f t="shared" si="12"/>
        <v>299,60</v>
      </c>
      <c r="G156" s="53">
        <f t="shared" si="13"/>
        <v>389.48</v>
      </c>
      <c r="H156" s="53">
        <f t="shared" si="14"/>
        <v>359.52000000000004</v>
      </c>
      <c r="I156" s="53">
        <f t="shared" si="15"/>
        <v>329.56000000000006</v>
      </c>
    </row>
    <row r="157" spans="2:9" ht="20.25" customHeight="1">
      <c r="B157" s="19" t="s">
        <v>407</v>
      </c>
      <c r="C157" s="19" t="s">
        <v>408</v>
      </c>
      <c r="D157" s="20" t="s">
        <v>406</v>
      </c>
      <c r="E157" s="21" t="s">
        <v>12</v>
      </c>
      <c r="F157" s="22" t="str">
        <f t="shared" si="12"/>
        <v>299,60</v>
      </c>
      <c r="G157" s="53">
        <f t="shared" si="13"/>
        <v>389.48</v>
      </c>
      <c r="H157" s="53">
        <f t="shared" si="14"/>
        <v>359.52000000000004</v>
      </c>
      <c r="I157" s="53">
        <f t="shared" si="15"/>
        <v>329.56000000000006</v>
      </c>
    </row>
    <row r="158" spans="2:9" ht="20.25" customHeight="1">
      <c r="B158" s="19" t="s">
        <v>409</v>
      </c>
      <c r="C158" s="19" t="s">
        <v>410</v>
      </c>
      <c r="D158" s="20" t="s">
        <v>411</v>
      </c>
      <c r="E158" s="21" t="s">
        <v>12</v>
      </c>
      <c r="F158" s="22" t="str">
        <f t="shared" si="12"/>
        <v>199,60</v>
      </c>
      <c r="G158" s="53">
        <f t="shared" si="13"/>
        <v>259.48</v>
      </c>
      <c r="H158" s="53">
        <f t="shared" si="14"/>
        <v>239.51999999999998</v>
      </c>
      <c r="I158" s="53">
        <f t="shared" si="15"/>
        <v>219.56</v>
      </c>
    </row>
    <row r="159" spans="2:9" ht="20.25" customHeight="1">
      <c r="B159" s="19" t="s">
        <v>412</v>
      </c>
      <c r="C159" s="19" t="s">
        <v>413</v>
      </c>
      <c r="D159" s="20" t="s">
        <v>411</v>
      </c>
      <c r="E159" s="21" t="s">
        <v>12</v>
      </c>
      <c r="F159" s="22" t="str">
        <f t="shared" si="12"/>
        <v>199,60</v>
      </c>
      <c r="G159" s="53">
        <f t="shared" si="13"/>
        <v>259.48</v>
      </c>
      <c r="H159" s="53">
        <f t="shared" si="14"/>
        <v>239.51999999999998</v>
      </c>
      <c r="I159" s="53">
        <f t="shared" si="15"/>
        <v>219.56</v>
      </c>
    </row>
    <row r="160" spans="2:9" ht="20.25" customHeight="1">
      <c r="B160" s="19" t="s">
        <v>414</v>
      </c>
      <c r="C160" s="19" t="s">
        <v>415</v>
      </c>
      <c r="D160" s="20" t="s">
        <v>416</v>
      </c>
      <c r="E160" s="21" t="s">
        <v>12</v>
      </c>
      <c r="F160" s="22" t="str">
        <f t="shared" si="12"/>
        <v>203,80</v>
      </c>
      <c r="G160" s="53">
        <f t="shared" si="13"/>
        <v>264.94</v>
      </c>
      <c r="H160" s="53">
        <f t="shared" si="14"/>
        <v>244.56</v>
      </c>
      <c r="I160" s="53">
        <f t="shared" si="15"/>
        <v>224.18000000000004</v>
      </c>
    </row>
    <row r="161" spans="2:9" ht="20.25" customHeight="1">
      <c r="B161" s="19" t="s">
        <v>417</v>
      </c>
      <c r="C161" s="19" t="s">
        <v>418</v>
      </c>
      <c r="D161" s="20" t="s">
        <v>416</v>
      </c>
      <c r="E161" s="21" t="s">
        <v>12</v>
      </c>
      <c r="F161" s="22" t="str">
        <f t="shared" si="12"/>
        <v>203,80</v>
      </c>
      <c r="G161" s="53">
        <f t="shared" si="13"/>
        <v>264.94</v>
      </c>
      <c r="H161" s="53">
        <f t="shared" si="14"/>
        <v>244.56</v>
      </c>
      <c r="I161" s="53">
        <f t="shared" si="15"/>
        <v>224.18000000000004</v>
      </c>
    </row>
    <row r="162" spans="2:9" ht="20.25" customHeight="1">
      <c r="B162" s="19" t="s">
        <v>419</v>
      </c>
      <c r="C162" s="19" t="s">
        <v>420</v>
      </c>
      <c r="D162" s="20" t="s">
        <v>421</v>
      </c>
      <c r="E162" s="21" t="s">
        <v>12</v>
      </c>
      <c r="F162" s="22" t="str">
        <f t="shared" si="12"/>
        <v>209,20</v>
      </c>
      <c r="G162" s="53">
        <f t="shared" si="13"/>
        <v>271.96</v>
      </c>
      <c r="H162" s="53">
        <f t="shared" si="14"/>
        <v>251.03999999999996</v>
      </c>
      <c r="I162" s="53">
        <f t="shared" si="15"/>
        <v>230.12</v>
      </c>
    </row>
    <row r="163" spans="2:9" ht="20.25" customHeight="1">
      <c r="B163" s="19" t="s">
        <v>422</v>
      </c>
      <c r="C163" s="19" t="s">
        <v>423</v>
      </c>
      <c r="D163" s="20" t="s">
        <v>424</v>
      </c>
      <c r="E163" s="21" t="s">
        <v>12</v>
      </c>
      <c r="F163" s="22" t="str">
        <f t="shared" si="12"/>
        <v>214,00</v>
      </c>
      <c r="G163" s="53">
        <f t="shared" si="13"/>
        <v>278.2</v>
      </c>
      <c r="H163" s="53">
        <f t="shared" si="14"/>
        <v>256.8</v>
      </c>
      <c r="I163" s="53">
        <f t="shared" si="15"/>
        <v>235.4</v>
      </c>
    </row>
    <row r="164" spans="2:9" ht="20.25" customHeight="1">
      <c r="B164" s="19" t="s">
        <v>425</v>
      </c>
      <c r="C164" s="19" t="s">
        <v>426</v>
      </c>
      <c r="D164" s="20" t="s">
        <v>427</v>
      </c>
      <c r="E164" s="21" t="s">
        <v>12</v>
      </c>
      <c r="F164" s="22" t="str">
        <f t="shared" si="12"/>
        <v>226,80</v>
      </c>
      <c r="G164" s="53">
        <f t="shared" si="13"/>
        <v>294.84000000000003</v>
      </c>
      <c r="H164" s="53">
        <f t="shared" si="14"/>
        <v>272.16</v>
      </c>
      <c r="I164" s="53">
        <f t="shared" si="15"/>
        <v>249.48000000000005</v>
      </c>
    </row>
    <row r="165" spans="2:9" ht="20.25" customHeight="1">
      <c r="B165" s="19" t="s">
        <v>428</v>
      </c>
      <c r="C165" s="19" t="s">
        <v>429</v>
      </c>
      <c r="D165" s="20" t="s">
        <v>430</v>
      </c>
      <c r="E165" s="21" t="s">
        <v>12</v>
      </c>
      <c r="F165" s="22" t="str">
        <f t="shared" si="12"/>
        <v>240,60</v>
      </c>
      <c r="G165" s="53">
        <f t="shared" si="13"/>
        <v>312.78000000000003</v>
      </c>
      <c r="H165" s="53">
        <f t="shared" si="14"/>
        <v>288.71999999999997</v>
      </c>
      <c r="I165" s="53">
        <f t="shared" si="15"/>
        <v>264.66</v>
      </c>
    </row>
    <row r="166" spans="2:9" ht="20.25" customHeight="1">
      <c r="B166" s="19" t="s">
        <v>431</v>
      </c>
      <c r="C166" s="19" t="s">
        <v>432</v>
      </c>
      <c r="D166" s="20" t="s">
        <v>433</v>
      </c>
      <c r="E166" s="21" t="s">
        <v>12</v>
      </c>
      <c r="F166" s="22" t="str">
        <f t="shared" si="12"/>
        <v>278,20</v>
      </c>
      <c r="G166" s="53">
        <f t="shared" si="13"/>
        <v>361.66</v>
      </c>
      <c r="H166" s="53">
        <f t="shared" si="14"/>
        <v>333.84</v>
      </c>
      <c r="I166" s="53">
        <f t="shared" si="15"/>
        <v>306.02000000000004</v>
      </c>
    </row>
    <row r="167" spans="2:9" ht="20.25" customHeight="1">
      <c r="B167" s="19" t="s">
        <v>434</v>
      </c>
      <c r="C167" s="19" t="s">
        <v>435</v>
      </c>
      <c r="D167" s="20" t="s">
        <v>436</v>
      </c>
      <c r="E167" s="21" t="s">
        <v>12</v>
      </c>
      <c r="F167" s="22" t="str">
        <f t="shared" si="12"/>
        <v>359,50</v>
      </c>
      <c r="G167" s="53">
        <f t="shared" si="13"/>
        <v>467.35</v>
      </c>
      <c r="H167" s="53">
        <f t="shared" si="14"/>
        <v>431.4</v>
      </c>
      <c r="I167" s="53">
        <f t="shared" si="15"/>
        <v>395.45000000000005</v>
      </c>
    </row>
    <row r="168" spans="2:9" ht="20.25" customHeight="1">
      <c r="B168" s="19" t="s">
        <v>437</v>
      </c>
      <c r="C168" s="19" t="s">
        <v>438</v>
      </c>
      <c r="D168" s="20" t="s">
        <v>439</v>
      </c>
      <c r="E168" s="21" t="s">
        <v>12</v>
      </c>
      <c r="F168" s="22" t="str">
        <f t="shared" si="12"/>
        <v>534,10</v>
      </c>
      <c r="G168" s="53">
        <f t="shared" si="13"/>
        <v>694.33</v>
      </c>
      <c r="H168" s="53">
        <f t="shared" si="14"/>
        <v>640.92</v>
      </c>
      <c r="I168" s="53">
        <f t="shared" si="15"/>
        <v>587.5100000000001</v>
      </c>
    </row>
    <row r="169" spans="2:9" ht="20.25" customHeight="1">
      <c r="B169" s="19" t="s">
        <v>440</v>
      </c>
      <c r="C169" s="19" t="s">
        <v>441</v>
      </c>
      <c r="D169" s="20" t="s">
        <v>442</v>
      </c>
      <c r="E169" s="21" t="s">
        <v>12</v>
      </c>
      <c r="F169" s="22" t="str">
        <f t="shared" si="12"/>
        <v>468,60</v>
      </c>
      <c r="G169" s="53">
        <f t="shared" si="13"/>
        <v>609.1800000000001</v>
      </c>
      <c r="H169" s="53">
        <f t="shared" si="14"/>
        <v>562.32</v>
      </c>
      <c r="I169" s="53">
        <f t="shared" si="15"/>
        <v>515.46</v>
      </c>
    </row>
    <row r="170" spans="2:9" ht="20.25" customHeight="1">
      <c r="B170" s="19" t="s">
        <v>443</v>
      </c>
      <c r="C170" s="19" t="s">
        <v>444</v>
      </c>
      <c r="D170" s="20" t="s">
        <v>445</v>
      </c>
      <c r="E170" s="21" t="s">
        <v>12</v>
      </c>
      <c r="F170" s="22" t="str">
        <f t="shared" si="12"/>
        <v>512,00</v>
      </c>
      <c r="G170" s="53">
        <f t="shared" si="13"/>
        <v>665.6</v>
      </c>
      <c r="H170" s="53">
        <f t="shared" si="14"/>
        <v>614.4</v>
      </c>
      <c r="I170" s="53">
        <f t="shared" si="15"/>
        <v>563.2</v>
      </c>
    </row>
    <row r="171" spans="2:9" ht="20.25" customHeight="1">
      <c r="B171" s="19" t="s">
        <v>446</v>
      </c>
      <c r="C171" s="19" t="s">
        <v>447</v>
      </c>
      <c r="D171" s="20" t="s">
        <v>448</v>
      </c>
      <c r="E171" s="21" t="s">
        <v>12</v>
      </c>
      <c r="F171" s="22" t="str">
        <f t="shared" si="12"/>
        <v>527,00</v>
      </c>
      <c r="G171" s="53">
        <f t="shared" si="13"/>
        <v>685.1</v>
      </c>
      <c r="H171" s="53">
        <f t="shared" si="14"/>
        <v>632.4</v>
      </c>
      <c r="I171" s="53">
        <f t="shared" si="15"/>
        <v>579.7</v>
      </c>
    </row>
    <row r="172" spans="2:9" ht="20.25" customHeight="1">
      <c r="B172" s="19" t="s">
        <v>449</v>
      </c>
      <c r="C172" s="19" t="s">
        <v>450</v>
      </c>
      <c r="D172" s="20" t="s">
        <v>403</v>
      </c>
      <c r="E172" s="21" t="s">
        <v>12</v>
      </c>
      <c r="F172" s="22" t="str">
        <f t="shared" si="12"/>
        <v>806,70</v>
      </c>
      <c r="G172" s="53">
        <f t="shared" si="13"/>
        <v>1048.71</v>
      </c>
      <c r="H172" s="53">
        <f t="shared" si="14"/>
        <v>968.04</v>
      </c>
      <c r="I172" s="53">
        <f t="shared" si="15"/>
        <v>887.3700000000001</v>
      </c>
    </row>
    <row r="173" spans="2:9" ht="20.25" customHeight="1">
      <c r="B173" s="19" t="s">
        <v>451</v>
      </c>
      <c r="C173" s="19" t="s">
        <v>452</v>
      </c>
      <c r="D173" s="20" t="s">
        <v>453</v>
      </c>
      <c r="E173" s="21" t="s">
        <v>12</v>
      </c>
      <c r="F173" s="22" t="str">
        <f aca="true" t="shared" si="16" ref="F173:F178">REPLACE(D173,5,1,",")</f>
        <v>1093,90</v>
      </c>
      <c r="G173" s="53">
        <f t="shared" si="13"/>
        <v>1422.0700000000002</v>
      </c>
      <c r="H173" s="53">
        <f t="shared" si="14"/>
        <v>1312.68</v>
      </c>
      <c r="I173" s="53">
        <f t="shared" si="15"/>
        <v>1203.2900000000002</v>
      </c>
    </row>
    <row r="174" spans="2:9" ht="20.25" customHeight="1">
      <c r="B174" s="19" t="s">
        <v>454</v>
      </c>
      <c r="C174" s="19" t="s">
        <v>455</v>
      </c>
      <c r="D174" s="20" t="s">
        <v>456</v>
      </c>
      <c r="E174" s="21" t="s">
        <v>12</v>
      </c>
      <c r="F174" s="22" t="str">
        <f t="shared" si="16"/>
        <v>1407,40</v>
      </c>
      <c r="G174" s="53">
        <f t="shared" si="13"/>
        <v>1829.6200000000001</v>
      </c>
      <c r="H174" s="53">
        <f t="shared" si="14"/>
        <v>1688.88</v>
      </c>
      <c r="I174" s="53">
        <f t="shared" si="15"/>
        <v>1548.1400000000003</v>
      </c>
    </row>
    <row r="175" spans="2:9" ht="20.25" customHeight="1">
      <c r="B175" s="19" t="s">
        <v>457</v>
      </c>
      <c r="C175" s="19" t="s">
        <v>458</v>
      </c>
      <c r="D175" s="20" t="s">
        <v>459</v>
      </c>
      <c r="E175" s="21" t="s">
        <v>12</v>
      </c>
      <c r="F175" s="22" t="str">
        <f t="shared" si="16"/>
        <v>2199,10</v>
      </c>
      <c r="G175" s="53">
        <f t="shared" si="13"/>
        <v>2858.83</v>
      </c>
      <c r="H175" s="53">
        <f t="shared" si="14"/>
        <v>2638.9199999999996</v>
      </c>
      <c r="I175" s="53">
        <f t="shared" si="15"/>
        <v>2419.01</v>
      </c>
    </row>
    <row r="176" spans="2:9" ht="20.25" customHeight="1">
      <c r="B176" s="19" t="s">
        <v>460</v>
      </c>
      <c r="C176" s="19" t="s">
        <v>461</v>
      </c>
      <c r="D176" s="20" t="s">
        <v>462</v>
      </c>
      <c r="E176" s="21" t="s">
        <v>12</v>
      </c>
      <c r="F176" s="22" t="str">
        <f t="shared" si="16"/>
        <v>1738,50</v>
      </c>
      <c r="G176" s="53">
        <f t="shared" si="13"/>
        <v>2260.05</v>
      </c>
      <c r="H176" s="53">
        <f t="shared" si="14"/>
        <v>2086.2</v>
      </c>
      <c r="I176" s="53">
        <f t="shared" si="15"/>
        <v>1912.3500000000001</v>
      </c>
    </row>
    <row r="177" spans="2:9" ht="20.25" customHeight="1">
      <c r="B177" s="19" t="s">
        <v>463</v>
      </c>
      <c r="C177" s="19" t="s">
        <v>464</v>
      </c>
      <c r="D177" s="20" t="s">
        <v>465</v>
      </c>
      <c r="E177" s="21" t="s">
        <v>12</v>
      </c>
      <c r="F177" s="22" t="str">
        <f t="shared" si="16"/>
        <v>2196,40</v>
      </c>
      <c r="G177" s="53">
        <f t="shared" si="13"/>
        <v>2855.32</v>
      </c>
      <c r="H177" s="53">
        <f t="shared" si="14"/>
        <v>2635.68</v>
      </c>
      <c r="I177" s="53">
        <f t="shared" si="15"/>
        <v>2416.0400000000004</v>
      </c>
    </row>
    <row r="178" spans="2:9" ht="20.25" customHeight="1">
      <c r="B178" s="19" t="s">
        <v>466</v>
      </c>
      <c r="C178" s="19" t="s">
        <v>467</v>
      </c>
      <c r="D178" s="20" t="s">
        <v>468</v>
      </c>
      <c r="E178" s="21" t="s">
        <v>12</v>
      </c>
      <c r="F178" s="22" t="str">
        <f t="shared" si="16"/>
        <v>4744,20</v>
      </c>
      <c r="G178" s="53">
        <f t="shared" si="13"/>
        <v>6167.46</v>
      </c>
      <c r="H178" s="53">
        <f t="shared" si="14"/>
        <v>5693.04</v>
      </c>
      <c r="I178" s="53">
        <f t="shared" si="15"/>
        <v>5218.62</v>
      </c>
    </row>
    <row r="179" spans="2:9" ht="20.25" customHeight="1">
      <c r="B179" s="19" t="s">
        <v>469</v>
      </c>
      <c r="C179" s="19" t="s">
        <v>470</v>
      </c>
      <c r="D179" s="20" t="s">
        <v>471</v>
      </c>
      <c r="E179" s="21" t="s">
        <v>12</v>
      </c>
      <c r="F179" s="22" t="str">
        <f aca="true" t="shared" si="17" ref="F179:F189">REPLACE(D179,4,1,",")</f>
        <v>365,70</v>
      </c>
      <c r="G179" s="53">
        <f t="shared" si="13"/>
        <v>475.41</v>
      </c>
      <c r="H179" s="53">
        <f t="shared" si="14"/>
        <v>438.84</v>
      </c>
      <c r="I179" s="53">
        <f t="shared" si="15"/>
        <v>402.27000000000004</v>
      </c>
    </row>
    <row r="180" spans="2:9" ht="20.25" customHeight="1">
      <c r="B180" s="19" t="s">
        <v>472</v>
      </c>
      <c r="C180" s="19" t="s">
        <v>473</v>
      </c>
      <c r="D180" s="20" t="s">
        <v>474</v>
      </c>
      <c r="E180" s="21" t="s">
        <v>12</v>
      </c>
      <c r="F180" s="22" t="str">
        <f t="shared" si="17"/>
        <v>241,10</v>
      </c>
      <c r="G180" s="53">
        <f t="shared" si="13"/>
        <v>313.43</v>
      </c>
      <c r="H180" s="53">
        <f t="shared" si="14"/>
        <v>289.32</v>
      </c>
      <c r="I180" s="53">
        <f t="shared" si="15"/>
        <v>265.21000000000004</v>
      </c>
    </row>
    <row r="181" spans="2:9" ht="20.25" customHeight="1">
      <c r="B181" s="19" t="s">
        <v>475</v>
      </c>
      <c r="C181" s="19" t="s">
        <v>476</v>
      </c>
      <c r="D181" s="20" t="s">
        <v>477</v>
      </c>
      <c r="E181" s="21" t="s">
        <v>12</v>
      </c>
      <c r="F181" s="22" t="str">
        <f t="shared" si="17"/>
        <v>285,10</v>
      </c>
      <c r="G181" s="53">
        <f t="shared" si="13"/>
        <v>370.63000000000005</v>
      </c>
      <c r="H181" s="53">
        <f t="shared" si="14"/>
        <v>342.12</v>
      </c>
      <c r="I181" s="53">
        <f t="shared" si="15"/>
        <v>313.61000000000007</v>
      </c>
    </row>
    <row r="182" spans="2:9" ht="20.25" customHeight="1">
      <c r="B182" s="19" t="s">
        <v>478</v>
      </c>
      <c r="C182" s="19" t="s">
        <v>479</v>
      </c>
      <c r="D182" s="20" t="s">
        <v>480</v>
      </c>
      <c r="E182" s="21" t="s">
        <v>12</v>
      </c>
      <c r="F182" s="22" t="str">
        <f t="shared" si="17"/>
        <v>312,40</v>
      </c>
      <c r="G182" s="53">
        <f t="shared" si="13"/>
        <v>406.12</v>
      </c>
      <c r="H182" s="53">
        <f t="shared" si="14"/>
        <v>374.87999999999994</v>
      </c>
      <c r="I182" s="53">
        <f t="shared" si="15"/>
        <v>343.64</v>
      </c>
    </row>
    <row r="183" spans="2:9" ht="20.25" customHeight="1">
      <c r="B183" s="19" t="s">
        <v>481</v>
      </c>
      <c r="C183" s="19" t="s">
        <v>482</v>
      </c>
      <c r="D183" s="20" t="s">
        <v>483</v>
      </c>
      <c r="E183" s="21" t="s">
        <v>12</v>
      </c>
      <c r="F183" s="22" t="str">
        <f t="shared" si="17"/>
        <v>331,70</v>
      </c>
      <c r="G183" s="53">
        <f t="shared" si="13"/>
        <v>431.21</v>
      </c>
      <c r="H183" s="53">
        <f t="shared" si="14"/>
        <v>398.03999999999996</v>
      </c>
      <c r="I183" s="53">
        <f t="shared" si="15"/>
        <v>364.87</v>
      </c>
    </row>
    <row r="184" spans="2:9" ht="20.25" customHeight="1">
      <c r="B184" s="19" t="s">
        <v>484</v>
      </c>
      <c r="C184" s="19" t="s">
        <v>485</v>
      </c>
      <c r="D184" s="20" t="s">
        <v>486</v>
      </c>
      <c r="E184" s="21" t="s">
        <v>12</v>
      </c>
      <c r="F184" s="22" t="str">
        <f t="shared" si="17"/>
        <v>367,00</v>
      </c>
      <c r="G184" s="53">
        <f t="shared" si="13"/>
        <v>477.1</v>
      </c>
      <c r="H184" s="53">
        <f t="shared" si="14"/>
        <v>440.4</v>
      </c>
      <c r="I184" s="53">
        <f t="shared" si="15"/>
        <v>403.70000000000005</v>
      </c>
    </row>
    <row r="185" spans="2:9" ht="20.25" customHeight="1">
      <c r="B185" s="19" t="s">
        <v>487</v>
      </c>
      <c r="C185" s="19" t="s">
        <v>488</v>
      </c>
      <c r="D185" s="20" t="s">
        <v>489</v>
      </c>
      <c r="E185" s="21" t="s">
        <v>12</v>
      </c>
      <c r="F185" s="22" t="str">
        <f t="shared" si="17"/>
        <v>424,20</v>
      </c>
      <c r="G185" s="53">
        <f t="shared" si="13"/>
        <v>551.46</v>
      </c>
      <c r="H185" s="53">
        <f t="shared" si="14"/>
        <v>509.03999999999996</v>
      </c>
      <c r="I185" s="53">
        <f t="shared" si="15"/>
        <v>466.62</v>
      </c>
    </row>
    <row r="186" spans="2:9" ht="20.25" customHeight="1">
      <c r="B186" s="19" t="s">
        <v>490</v>
      </c>
      <c r="C186" s="19" t="s">
        <v>491</v>
      </c>
      <c r="D186" s="20" t="s">
        <v>492</v>
      </c>
      <c r="E186" s="21" t="s">
        <v>12</v>
      </c>
      <c r="F186" s="22" t="str">
        <f t="shared" si="17"/>
        <v>556,40</v>
      </c>
      <c r="G186" s="53">
        <f t="shared" si="13"/>
        <v>723.32</v>
      </c>
      <c r="H186" s="53">
        <f t="shared" si="14"/>
        <v>667.68</v>
      </c>
      <c r="I186" s="53">
        <f t="shared" si="15"/>
        <v>612.0400000000001</v>
      </c>
    </row>
    <row r="187" spans="2:9" ht="20.25" customHeight="1">
      <c r="B187" s="19" t="s">
        <v>493</v>
      </c>
      <c r="C187" s="19" t="s">
        <v>494</v>
      </c>
      <c r="D187" s="20" t="s">
        <v>495</v>
      </c>
      <c r="E187" s="21" t="s">
        <v>12</v>
      </c>
      <c r="F187" s="22" t="str">
        <f t="shared" si="17"/>
        <v>709,40</v>
      </c>
      <c r="G187" s="53">
        <f t="shared" si="13"/>
        <v>922.22</v>
      </c>
      <c r="H187" s="53">
        <f t="shared" si="14"/>
        <v>851.28</v>
      </c>
      <c r="I187" s="53">
        <f t="shared" si="15"/>
        <v>780.34</v>
      </c>
    </row>
    <row r="188" spans="2:9" ht="20.25" customHeight="1">
      <c r="B188" s="19" t="s">
        <v>496</v>
      </c>
      <c r="C188" s="19" t="s">
        <v>497</v>
      </c>
      <c r="D188" s="20" t="s">
        <v>498</v>
      </c>
      <c r="E188" s="21" t="s">
        <v>12</v>
      </c>
      <c r="F188" s="22" t="str">
        <f t="shared" si="17"/>
        <v>695,40</v>
      </c>
      <c r="G188" s="53">
        <f t="shared" si="13"/>
        <v>904.02</v>
      </c>
      <c r="H188" s="53">
        <f t="shared" si="14"/>
        <v>834.4799999999999</v>
      </c>
      <c r="I188" s="53">
        <f t="shared" si="15"/>
        <v>764.94</v>
      </c>
    </row>
    <row r="189" spans="2:9" ht="20.25" customHeight="1">
      <c r="B189" s="19" t="s">
        <v>499</v>
      </c>
      <c r="C189" s="19" t="s">
        <v>500</v>
      </c>
      <c r="D189" s="20" t="s">
        <v>501</v>
      </c>
      <c r="E189" s="21" t="s">
        <v>12</v>
      </c>
      <c r="F189" s="22" t="str">
        <f t="shared" si="17"/>
        <v>799,20</v>
      </c>
      <c r="G189" s="53">
        <f t="shared" si="13"/>
        <v>1038.96</v>
      </c>
      <c r="H189" s="53">
        <f t="shared" si="14"/>
        <v>959.04</v>
      </c>
      <c r="I189" s="53">
        <f t="shared" si="15"/>
        <v>879.1200000000001</v>
      </c>
    </row>
    <row r="190" spans="2:9" ht="20.25" customHeight="1">
      <c r="B190" s="19" t="s">
        <v>502</v>
      </c>
      <c r="C190" s="19" t="s">
        <v>503</v>
      </c>
      <c r="D190" s="20" t="s">
        <v>504</v>
      </c>
      <c r="E190" s="21" t="s">
        <v>12</v>
      </c>
      <c r="F190" s="22" t="str">
        <f>REPLACE(D190,5,1,",")</f>
        <v>1184,70</v>
      </c>
      <c r="G190" s="53">
        <f t="shared" si="13"/>
        <v>1540.1100000000001</v>
      </c>
      <c r="H190" s="53">
        <f t="shared" si="14"/>
        <v>1421.64</v>
      </c>
      <c r="I190" s="53">
        <f t="shared" si="15"/>
        <v>1303.17</v>
      </c>
    </row>
    <row r="191" spans="2:9" ht="20.25" customHeight="1">
      <c r="B191" s="19" t="s">
        <v>505</v>
      </c>
      <c r="C191" s="19" t="s">
        <v>506</v>
      </c>
      <c r="D191" s="20" t="s">
        <v>507</v>
      </c>
      <c r="E191" s="21" t="s">
        <v>12</v>
      </c>
      <c r="F191" s="22" t="str">
        <f>REPLACE(D191,5,1,",")</f>
        <v>1351,70</v>
      </c>
      <c r="G191" s="53">
        <f t="shared" si="13"/>
        <v>1757.21</v>
      </c>
      <c r="H191" s="53">
        <f t="shared" si="14"/>
        <v>1622.04</v>
      </c>
      <c r="I191" s="53">
        <f t="shared" si="15"/>
        <v>1486.8700000000001</v>
      </c>
    </row>
    <row r="192" spans="2:9" ht="20.25" customHeight="1">
      <c r="B192" s="19" t="s">
        <v>508</v>
      </c>
      <c r="C192" s="19" t="s">
        <v>509</v>
      </c>
      <c r="D192" s="20" t="s">
        <v>510</v>
      </c>
      <c r="E192" s="21" t="s">
        <v>12</v>
      </c>
      <c r="F192" s="22" t="str">
        <f>REPLACE(D192,5,1,",")</f>
        <v>1924,70</v>
      </c>
      <c r="G192" s="53">
        <f t="shared" si="13"/>
        <v>2502.11</v>
      </c>
      <c r="H192" s="53">
        <f t="shared" si="14"/>
        <v>2309.64</v>
      </c>
      <c r="I192" s="53">
        <f t="shared" si="15"/>
        <v>2117.17</v>
      </c>
    </row>
    <row r="193" spans="2:9" ht="20.25" customHeight="1">
      <c r="B193" s="19" t="s">
        <v>511</v>
      </c>
      <c r="C193" s="19" t="s">
        <v>512</v>
      </c>
      <c r="D193" s="20" t="s">
        <v>513</v>
      </c>
      <c r="E193" s="21" t="s">
        <v>12</v>
      </c>
      <c r="F193" s="22" t="str">
        <f>REPLACE(D193,5,1,",")</f>
        <v>2010,50</v>
      </c>
      <c r="G193" s="53">
        <f t="shared" si="13"/>
        <v>2613.65</v>
      </c>
      <c r="H193" s="53">
        <f t="shared" si="14"/>
        <v>2412.6</v>
      </c>
      <c r="I193" s="53">
        <f t="shared" si="15"/>
        <v>2211.55</v>
      </c>
    </row>
    <row r="194" spans="2:9" ht="20.25" customHeight="1">
      <c r="B194" s="19" t="s">
        <v>514</v>
      </c>
      <c r="C194" s="19" t="s">
        <v>515</v>
      </c>
      <c r="D194" s="20" t="s">
        <v>516</v>
      </c>
      <c r="E194" s="21" t="s">
        <v>12</v>
      </c>
      <c r="F194" s="22" t="str">
        <f aca="true" t="shared" si="18" ref="F194:F235">REPLACE(D194,3,1,",")</f>
        <v>24,70</v>
      </c>
      <c r="G194" s="53">
        <f t="shared" si="13"/>
        <v>32.11</v>
      </c>
      <c r="H194" s="53">
        <f t="shared" si="14"/>
        <v>29.639999999999997</v>
      </c>
      <c r="I194" s="53">
        <f t="shared" si="15"/>
        <v>27.17</v>
      </c>
    </row>
    <row r="195" spans="2:9" ht="20.25" customHeight="1">
      <c r="B195" s="19" t="s">
        <v>517</v>
      </c>
      <c r="C195" s="19" t="s">
        <v>518</v>
      </c>
      <c r="D195" s="20" t="s">
        <v>516</v>
      </c>
      <c r="E195" s="21" t="s">
        <v>12</v>
      </c>
      <c r="F195" s="22" t="str">
        <f t="shared" si="18"/>
        <v>24,70</v>
      </c>
      <c r="G195" s="53">
        <f t="shared" si="13"/>
        <v>32.11</v>
      </c>
      <c r="H195" s="53">
        <f t="shared" si="14"/>
        <v>29.639999999999997</v>
      </c>
      <c r="I195" s="53">
        <f t="shared" si="15"/>
        <v>27.17</v>
      </c>
    </row>
    <row r="196" spans="2:9" ht="20.25" customHeight="1">
      <c r="B196" s="19" t="s">
        <v>519</v>
      </c>
      <c r="C196" s="19" t="s">
        <v>520</v>
      </c>
      <c r="D196" s="20" t="s">
        <v>516</v>
      </c>
      <c r="E196" s="21" t="s">
        <v>12</v>
      </c>
      <c r="F196" s="22" t="str">
        <f t="shared" si="18"/>
        <v>24,70</v>
      </c>
      <c r="G196" s="53">
        <f t="shared" si="13"/>
        <v>32.11</v>
      </c>
      <c r="H196" s="53">
        <f t="shared" si="14"/>
        <v>29.639999999999997</v>
      </c>
      <c r="I196" s="53">
        <f t="shared" si="15"/>
        <v>27.17</v>
      </c>
    </row>
    <row r="197" spans="2:9" ht="20.25" customHeight="1">
      <c r="B197" s="19" t="s">
        <v>521</v>
      </c>
      <c r="C197" s="19" t="s">
        <v>522</v>
      </c>
      <c r="D197" s="20" t="s">
        <v>516</v>
      </c>
      <c r="E197" s="21" t="s">
        <v>12</v>
      </c>
      <c r="F197" s="22" t="str">
        <f t="shared" si="18"/>
        <v>24,70</v>
      </c>
      <c r="G197" s="53">
        <f t="shared" si="13"/>
        <v>32.11</v>
      </c>
      <c r="H197" s="53">
        <f t="shared" si="14"/>
        <v>29.639999999999997</v>
      </c>
      <c r="I197" s="53">
        <f t="shared" si="15"/>
        <v>27.17</v>
      </c>
    </row>
    <row r="198" spans="2:9" ht="20.25" customHeight="1">
      <c r="B198" s="19" t="s">
        <v>523</v>
      </c>
      <c r="C198" s="19" t="s">
        <v>524</v>
      </c>
      <c r="D198" s="20" t="s">
        <v>516</v>
      </c>
      <c r="E198" s="21" t="s">
        <v>12</v>
      </c>
      <c r="F198" s="22" t="str">
        <f t="shared" si="18"/>
        <v>24,70</v>
      </c>
      <c r="G198" s="53">
        <f t="shared" si="13"/>
        <v>32.11</v>
      </c>
      <c r="H198" s="53">
        <f t="shared" si="14"/>
        <v>29.639999999999997</v>
      </c>
      <c r="I198" s="53">
        <f t="shared" si="15"/>
        <v>27.17</v>
      </c>
    </row>
    <row r="199" spans="2:9" ht="20.25" customHeight="1">
      <c r="B199" s="19" t="s">
        <v>525</v>
      </c>
      <c r="C199" s="19" t="s">
        <v>526</v>
      </c>
      <c r="D199" s="20" t="s">
        <v>516</v>
      </c>
      <c r="E199" s="21" t="s">
        <v>12</v>
      </c>
      <c r="F199" s="22" t="str">
        <f t="shared" si="18"/>
        <v>24,70</v>
      </c>
      <c r="G199" s="53">
        <f t="shared" si="13"/>
        <v>32.11</v>
      </c>
      <c r="H199" s="53">
        <f t="shared" si="14"/>
        <v>29.639999999999997</v>
      </c>
      <c r="I199" s="53">
        <f t="shared" si="15"/>
        <v>27.17</v>
      </c>
    </row>
    <row r="200" spans="2:9" ht="20.25" customHeight="1">
      <c r="B200" s="19" t="s">
        <v>527</v>
      </c>
      <c r="C200" s="19" t="s">
        <v>528</v>
      </c>
      <c r="D200" s="20" t="s">
        <v>516</v>
      </c>
      <c r="E200" s="21" t="s">
        <v>12</v>
      </c>
      <c r="F200" s="22" t="str">
        <f t="shared" si="18"/>
        <v>24,70</v>
      </c>
      <c r="G200" s="53">
        <f t="shared" si="13"/>
        <v>32.11</v>
      </c>
      <c r="H200" s="53">
        <f t="shared" si="14"/>
        <v>29.639999999999997</v>
      </c>
      <c r="I200" s="53">
        <f t="shared" si="15"/>
        <v>27.17</v>
      </c>
    </row>
    <row r="201" spans="2:9" ht="20.25" customHeight="1">
      <c r="B201" s="19" t="s">
        <v>529</v>
      </c>
      <c r="C201" s="19" t="s">
        <v>530</v>
      </c>
      <c r="D201" s="20" t="s">
        <v>531</v>
      </c>
      <c r="E201" s="21" t="s">
        <v>12</v>
      </c>
      <c r="F201" s="22" t="str">
        <f t="shared" si="18"/>
        <v>28,90</v>
      </c>
      <c r="G201" s="53">
        <f t="shared" si="13"/>
        <v>37.57</v>
      </c>
      <c r="H201" s="53">
        <f t="shared" si="14"/>
        <v>34.68</v>
      </c>
      <c r="I201" s="53">
        <f t="shared" si="15"/>
        <v>31.790000000000003</v>
      </c>
    </row>
    <row r="202" spans="2:9" ht="20.25" customHeight="1">
      <c r="B202" s="19" t="s">
        <v>532</v>
      </c>
      <c r="C202" s="19" t="s">
        <v>533</v>
      </c>
      <c r="D202" s="20" t="s">
        <v>534</v>
      </c>
      <c r="E202" s="21" t="s">
        <v>12</v>
      </c>
      <c r="F202" s="22" t="str">
        <f t="shared" si="18"/>
        <v>30,50</v>
      </c>
      <c r="G202" s="53">
        <f t="shared" si="13"/>
        <v>39.65</v>
      </c>
      <c r="H202" s="53">
        <f t="shared" si="14"/>
        <v>36.6</v>
      </c>
      <c r="I202" s="53">
        <f t="shared" si="15"/>
        <v>33.550000000000004</v>
      </c>
    </row>
    <row r="203" spans="2:9" ht="20.25" customHeight="1">
      <c r="B203" s="19" t="s">
        <v>535</v>
      </c>
      <c r="C203" s="19" t="s">
        <v>536</v>
      </c>
      <c r="D203" s="20" t="s">
        <v>537</v>
      </c>
      <c r="E203" s="21" t="s">
        <v>12</v>
      </c>
      <c r="F203" s="22" t="str">
        <f t="shared" si="18"/>
        <v>31,10</v>
      </c>
      <c r="G203" s="53">
        <f t="shared" si="13"/>
        <v>40.43</v>
      </c>
      <c r="H203" s="53">
        <f t="shared" si="14"/>
        <v>37.32</v>
      </c>
      <c r="I203" s="53">
        <f t="shared" si="15"/>
        <v>34.21</v>
      </c>
    </row>
    <row r="204" spans="2:9" ht="20.25" customHeight="1">
      <c r="B204" s="19" t="s">
        <v>538</v>
      </c>
      <c r="C204" s="19" t="s">
        <v>539</v>
      </c>
      <c r="D204" s="20" t="s">
        <v>540</v>
      </c>
      <c r="E204" s="21" t="s">
        <v>12</v>
      </c>
      <c r="F204" s="22" t="str">
        <f t="shared" si="18"/>
        <v>32,10</v>
      </c>
      <c r="G204" s="53">
        <f t="shared" si="13"/>
        <v>41.730000000000004</v>
      </c>
      <c r="H204" s="53">
        <f t="shared" si="14"/>
        <v>38.52</v>
      </c>
      <c r="I204" s="53">
        <f t="shared" si="15"/>
        <v>35.31</v>
      </c>
    </row>
    <row r="205" spans="2:9" ht="20.25" customHeight="1">
      <c r="B205" s="19" t="s">
        <v>541</v>
      </c>
      <c r="C205" s="19" t="s">
        <v>542</v>
      </c>
      <c r="D205" s="20" t="s">
        <v>543</v>
      </c>
      <c r="E205" s="21" t="s">
        <v>12</v>
      </c>
      <c r="F205" s="22" t="str">
        <f t="shared" si="18"/>
        <v>34,30</v>
      </c>
      <c r="G205" s="53">
        <f t="shared" si="13"/>
        <v>44.589999999999996</v>
      </c>
      <c r="H205" s="53">
        <f t="shared" si="14"/>
        <v>41.16</v>
      </c>
      <c r="I205" s="53">
        <f t="shared" si="15"/>
        <v>37.73</v>
      </c>
    </row>
    <row r="206" spans="2:9" ht="20.25" customHeight="1">
      <c r="B206" s="19" t="s">
        <v>544</v>
      </c>
      <c r="C206" s="19" t="s">
        <v>545</v>
      </c>
      <c r="D206" s="20" t="s">
        <v>60</v>
      </c>
      <c r="E206" s="21" t="s">
        <v>12</v>
      </c>
      <c r="F206" s="22" t="str">
        <f t="shared" si="18"/>
        <v>35,40</v>
      </c>
      <c r="G206" s="53">
        <f aca="true" t="shared" si="19" ref="G206:G269">F206*1.3</f>
        <v>46.02</v>
      </c>
      <c r="H206" s="53">
        <f aca="true" t="shared" si="20" ref="H206:H269">F206*1.2</f>
        <v>42.48</v>
      </c>
      <c r="I206" s="53">
        <f aca="true" t="shared" si="21" ref="I206:I269">F206*1.1</f>
        <v>38.940000000000005</v>
      </c>
    </row>
    <row r="207" spans="2:9" ht="20.25" customHeight="1">
      <c r="B207" s="19" t="s">
        <v>546</v>
      </c>
      <c r="C207" s="19" t="s">
        <v>547</v>
      </c>
      <c r="D207" s="20" t="s">
        <v>33</v>
      </c>
      <c r="E207" s="21" t="s">
        <v>12</v>
      </c>
      <c r="F207" s="22" t="str">
        <f t="shared" si="18"/>
        <v>39,10</v>
      </c>
      <c r="G207" s="53">
        <f t="shared" si="19"/>
        <v>50.830000000000005</v>
      </c>
      <c r="H207" s="53">
        <f t="shared" si="20"/>
        <v>46.92</v>
      </c>
      <c r="I207" s="53">
        <f t="shared" si="21"/>
        <v>43.010000000000005</v>
      </c>
    </row>
    <row r="208" spans="2:9" ht="20.25" customHeight="1">
      <c r="B208" s="19" t="s">
        <v>548</v>
      </c>
      <c r="C208" s="19" t="s">
        <v>549</v>
      </c>
      <c r="D208" s="20" t="s">
        <v>308</v>
      </c>
      <c r="E208" s="21" t="s">
        <v>12</v>
      </c>
      <c r="F208" s="22" t="str">
        <f t="shared" si="18"/>
        <v>47,70</v>
      </c>
      <c r="G208" s="53">
        <f t="shared" si="19"/>
        <v>62.010000000000005</v>
      </c>
      <c r="H208" s="53">
        <f t="shared" si="20"/>
        <v>57.24</v>
      </c>
      <c r="I208" s="53">
        <f t="shared" si="21"/>
        <v>52.470000000000006</v>
      </c>
    </row>
    <row r="209" spans="2:9" ht="20.25" customHeight="1">
      <c r="B209" s="19" t="s">
        <v>550</v>
      </c>
      <c r="C209" s="19" t="s">
        <v>551</v>
      </c>
      <c r="D209" s="20" t="s">
        <v>552</v>
      </c>
      <c r="E209" s="21" t="s">
        <v>12</v>
      </c>
      <c r="F209" s="22" t="str">
        <f t="shared" si="18"/>
        <v>73,00</v>
      </c>
      <c r="G209" s="53">
        <f t="shared" si="19"/>
        <v>94.9</v>
      </c>
      <c r="H209" s="53">
        <f t="shared" si="20"/>
        <v>87.6</v>
      </c>
      <c r="I209" s="53">
        <f t="shared" si="21"/>
        <v>80.30000000000001</v>
      </c>
    </row>
    <row r="210" spans="2:9" ht="20.25" customHeight="1">
      <c r="B210" s="19" t="s">
        <v>553</v>
      </c>
      <c r="C210" s="19" t="s">
        <v>554</v>
      </c>
      <c r="D210" s="20" t="s">
        <v>555</v>
      </c>
      <c r="E210" s="21" t="s">
        <v>12</v>
      </c>
      <c r="F210" s="22" t="str">
        <f t="shared" si="18"/>
        <v>54,60</v>
      </c>
      <c r="G210" s="53">
        <f t="shared" si="19"/>
        <v>70.98</v>
      </c>
      <c r="H210" s="53">
        <f t="shared" si="20"/>
        <v>65.52</v>
      </c>
      <c r="I210" s="53">
        <f t="shared" si="21"/>
        <v>60.06000000000001</v>
      </c>
    </row>
    <row r="211" spans="2:9" ht="20.25" customHeight="1">
      <c r="B211" s="19" t="s">
        <v>556</v>
      </c>
      <c r="C211" s="19" t="s">
        <v>557</v>
      </c>
      <c r="D211" s="20" t="s">
        <v>558</v>
      </c>
      <c r="E211" s="21" t="s">
        <v>12</v>
      </c>
      <c r="F211" s="22" t="str">
        <f t="shared" si="18"/>
        <v>60,50</v>
      </c>
      <c r="G211" s="53">
        <f t="shared" si="19"/>
        <v>78.65</v>
      </c>
      <c r="H211" s="53">
        <f t="shared" si="20"/>
        <v>72.6</v>
      </c>
      <c r="I211" s="53">
        <f t="shared" si="21"/>
        <v>66.55000000000001</v>
      </c>
    </row>
    <row r="212" spans="2:9" ht="20.25" customHeight="1">
      <c r="B212" s="19" t="s">
        <v>559</v>
      </c>
      <c r="C212" s="19" t="s">
        <v>560</v>
      </c>
      <c r="D212" s="20" t="s">
        <v>561</v>
      </c>
      <c r="E212" s="21" t="s">
        <v>12</v>
      </c>
      <c r="F212" s="22" t="str">
        <f t="shared" si="18"/>
        <v>63,20</v>
      </c>
      <c r="G212" s="53">
        <f t="shared" si="19"/>
        <v>82.16000000000001</v>
      </c>
      <c r="H212" s="53">
        <f t="shared" si="20"/>
        <v>75.84</v>
      </c>
      <c r="I212" s="53">
        <f t="shared" si="21"/>
        <v>69.52000000000001</v>
      </c>
    </row>
    <row r="213" spans="2:9" ht="20.25" customHeight="1">
      <c r="B213" s="19" t="s">
        <v>562</v>
      </c>
      <c r="C213" s="19" t="s">
        <v>563</v>
      </c>
      <c r="D213" s="20" t="s">
        <v>564</v>
      </c>
      <c r="E213" s="21" t="s">
        <v>12</v>
      </c>
      <c r="F213" s="22" t="str">
        <f t="shared" si="18"/>
        <v>67,40</v>
      </c>
      <c r="G213" s="53">
        <f t="shared" si="19"/>
        <v>87.62</v>
      </c>
      <c r="H213" s="53">
        <f t="shared" si="20"/>
        <v>80.88000000000001</v>
      </c>
      <c r="I213" s="53">
        <f t="shared" si="21"/>
        <v>74.14000000000001</v>
      </c>
    </row>
    <row r="214" spans="2:9" ht="20.25" customHeight="1">
      <c r="B214" s="19" t="s">
        <v>565</v>
      </c>
      <c r="C214" s="19" t="s">
        <v>566</v>
      </c>
      <c r="D214" s="20" t="s">
        <v>567</v>
      </c>
      <c r="E214" s="21" t="s">
        <v>12</v>
      </c>
      <c r="F214" s="22" t="str">
        <f t="shared" si="18"/>
        <v>72,30</v>
      </c>
      <c r="G214" s="53">
        <f t="shared" si="19"/>
        <v>93.99</v>
      </c>
      <c r="H214" s="53">
        <f t="shared" si="20"/>
        <v>86.75999999999999</v>
      </c>
      <c r="I214" s="53">
        <f t="shared" si="21"/>
        <v>79.53</v>
      </c>
    </row>
    <row r="215" spans="2:9" ht="20.25" customHeight="1">
      <c r="B215" s="19" t="s">
        <v>568</v>
      </c>
      <c r="C215" s="19" t="s">
        <v>569</v>
      </c>
      <c r="D215" s="20" t="s">
        <v>570</v>
      </c>
      <c r="E215" s="21" t="s">
        <v>12</v>
      </c>
      <c r="F215" s="22" t="str">
        <f t="shared" si="18"/>
        <v>62,10</v>
      </c>
      <c r="G215" s="53">
        <f t="shared" si="19"/>
        <v>80.73</v>
      </c>
      <c r="H215" s="53">
        <f t="shared" si="20"/>
        <v>74.52</v>
      </c>
      <c r="I215" s="53">
        <f t="shared" si="21"/>
        <v>68.31</v>
      </c>
    </row>
    <row r="216" spans="2:9" ht="20.25" customHeight="1">
      <c r="B216" s="19" t="s">
        <v>571</v>
      </c>
      <c r="C216" s="19" t="s">
        <v>572</v>
      </c>
      <c r="D216" s="20" t="s">
        <v>570</v>
      </c>
      <c r="E216" s="21" t="s">
        <v>12</v>
      </c>
      <c r="F216" s="22" t="str">
        <f t="shared" si="18"/>
        <v>62,10</v>
      </c>
      <c r="G216" s="53">
        <f t="shared" si="19"/>
        <v>80.73</v>
      </c>
      <c r="H216" s="53">
        <f t="shared" si="20"/>
        <v>74.52</v>
      </c>
      <c r="I216" s="53">
        <f t="shared" si="21"/>
        <v>68.31</v>
      </c>
    </row>
    <row r="217" spans="2:9" ht="20.25" customHeight="1">
      <c r="B217" s="19" t="s">
        <v>573</v>
      </c>
      <c r="C217" s="19" t="s">
        <v>574</v>
      </c>
      <c r="D217" s="20" t="s">
        <v>570</v>
      </c>
      <c r="E217" s="21" t="s">
        <v>12</v>
      </c>
      <c r="F217" s="22" t="str">
        <f t="shared" si="18"/>
        <v>62,10</v>
      </c>
      <c r="G217" s="53">
        <f t="shared" si="19"/>
        <v>80.73</v>
      </c>
      <c r="H217" s="53">
        <f t="shared" si="20"/>
        <v>74.52</v>
      </c>
      <c r="I217" s="53">
        <f t="shared" si="21"/>
        <v>68.31</v>
      </c>
    </row>
    <row r="218" spans="2:9" ht="20.25" customHeight="1">
      <c r="B218" s="19" t="s">
        <v>575</v>
      </c>
      <c r="C218" s="19" t="s">
        <v>576</v>
      </c>
      <c r="D218" s="20" t="s">
        <v>570</v>
      </c>
      <c r="E218" s="21" t="s">
        <v>12</v>
      </c>
      <c r="F218" s="22" t="str">
        <f t="shared" si="18"/>
        <v>62,10</v>
      </c>
      <c r="G218" s="53">
        <f t="shared" si="19"/>
        <v>80.73</v>
      </c>
      <c r="H218" s="53">
        <f t="shared" si="20"/>
        <v>74.52</v>
      </c>
      <c r="I218" s="53">
        <f t="shared" si="21"/>
        <v>68.31</v>
      </c>
    </row>
    <row r="219" spans="2:9" ht="20.25" customHeight="1">
      <c r="B219" s="19" t="s">
        <v>577</v>
      </c>
      <c r="C219" s="19" t="s">
        <v>578</v>
      </c>
      <c r="D219" s="20" t="s">
        <v>558</v>
      </c>
      <c r="E219" s="21" t="s">
        <v>12</v>
      </c>
      <c r="F219" s="22" t="str">
        <f t="shared" si="18"/>
        <v>60,50</v>
      </c>
      <c r="G219" s="53">
        <f t="shared" si="19"/>
        <v>78.65</v>
      </c>
      <c r="H219" s="53">
        <f t="shared" si="20"/>
        <v>72.6</v>
      </c>
      <c r="I219" s="53">
        <f t="shared" si="21"/>
        <v>66.55000000000001</v>
      </c>
    </row>
    <row r="220" spans="2:9" ht="20.25" customHeight="1">
      <c r="B220" s="19" t="s">
        <v>579</v>
      </c>
      <c r="C220" s="19" t="s">
        <v>580</v>
      </c>
      <c r="D220" s="20" t="s">
        <v>558</v>
      </c>
      <c r="E220" s="21" t="s">
        <v>12</v>
      </c>
      <c r="F220" s="22" t="str">
        <f t="shared" si="18"/>
        <v>60,50</v>
      </c>
      <c r="G220" s="53">
        <f t="shared" si="19"/>
        <v>78.65</v>
      </c>
      <c r="H220" s="53">
        <f t="shared" si="20"/>
        <v>72.6</v>
      </c>
      <c r="I220" s="53">
        <f t="shared" si="21"/>
        <v>66.55000000000001</v>
      </c>
    </row>
    <row r="221" spans="2:9" ht="20.25" customHeight="1">
      <c r="B221" s="19" t="s">
        <v>581</v>
      </c>
      <c r="C221" s="19" t="s">
        <v>582</v>
      </c>
      <c r="D221" s="20" t="s">
        <v>583</v>
      </c>
      <c r="E221" s="21" t="s">
        <v>12</v>
      </c>
      <c r="F221" s="22" t="str">
        <f t="shared" si="18"/>
        <v>60,00</v>
      </c>
      <c r="G221" s="53">
        <f t="shared" si="19"/>
        <v>78</v>
      </c>
      <c r="H221" s="53">
        <f t="shared" si="20"/>
        <v>72</v>
      </c>
      <c r="I221" s="53">
        <f t="shared" si="21"/>
        <v>66</v>
      </c>
    </row>
    <row r="222" spans="2:9" ht="20.25" customHeight="1">
      <c r="B222" s="19" t="s">
        <v>584</v>
      </c>
      <c r="C222" s="19" t="s">
        <v>585</v>
      </c>
      <c r="D222" s="20" t="s">
        <v>583</v>
      </c>
      <c r="E222" s="21" t="s">
        <v>12</v>
      </c>
      <c r="F222" s="22" t="str">
        <f t="shared" si="18"/>
        <v>60,00</v>
      </c>
      <c r="G222" s="53">
        <f t="shared" si="19"/>
        <v>78</v>
      </c>
      <c r="H222" s="53">
        <f t="shared" si="20"/>
        <v>72</v>
      </c>
      <c r="I222" s="53">
        <f t="shared" si="21"/>
        <v>66</v>
      </c>
    </row>
    <row r="223" spans="2:9" ht="20.25" customHeight="1">
      <c r="B223" s="19" t="s">
        <v>586</v>
      </c>
      <c r="C223" s="19" t="s">
        <v>587</v>
      </c>
      <c r="D223" s="20" t="s">
        <v>588</v>
      </c>
      <c r="E223" s="21" t="s">
        <v>12</v>
      </c>
      <c r="F223" s="22" t="str">
        <f t="shared" si="18"/>
        <v>50,90</v>
      </c>
      <c r="G223" s="53">
        <f t="shared" si="19"/>
        <v>66.17</v>
      </c>
      <c r="H223" s="53">
        <f t="shared" si="20"/>
        <v>61.08</v>
      </c>
      <c r="I223" s="53">
        <f t="shared" si="21"/>
        <v>55.99</v>
      </c>
    </row>
    <row r="224" spans="2:9" ht="20.25" customHeight="1">
      <c r="B224" s="19" t="s">
        <v>589</v>
      </c>
      <c r="C224" s="19" t="s">
        <v>590</v>
      </c>
      <c r="D224" s="20" t="s">
        <v>588</v>
      </c>
      <c r="E224" s="21" t="s">
        <v>12</v>
      </c>
      <c r="F224" s="22" t="str">
        <f t="shared" si="18"/>
        <v>50,90</v>
      </c>
      <c r="G224" s="53">
        <f t="shared" si="19"/>
        <v>66.17</v>
      </c>
      <c r="H224" s="53">
        <f t="shared" si="20"/>
        <v>61.08</v>
      </c>
      <c r="I224" s="53">
        <f t="shared" si="21"/>
        <v>55.99</v>
      </c>
    </row>
    <row r="225" spans="2:9" ht="20.25" customHeight="1">
      <c r="B225" s="19" t="s">
        <v>591</v>
      </c>
      <c r="C225" s="19" t="s">
        <v>592</v>
      </c>
      <c r="D225" s="20" t="s">
        <v>593</v>
      </c>
      <c r="E225" s="21" t="s">
        <v>12</v>
      </c>
      <c r="F225" s="22" t="str">
        <f t="shared" si="18"/>
        <v>53,00</v>
      </c>
      <c r="G225" s="53">
        <f t="shared" si="19"/>
        <v>68.9</v>
      </c>
      <c r="H225" s="53">
        <f t="shared" si="20"/>
        <v>63.599999999999994</v>
      </c>
      <c r="I225" s="53">
        <f t="shared" si="21"/>
        <v>58.300000000000004</v>
      </c>
    </row>
    <row r="226" spans="2:9" ht="20.25" customHeight="1">
      <c r="B226" s="19" t="s">
        <v>594</v>
      </c>
      <c r="C226" s="19" t="s">
        <v>595</v>
      </c>
      <c r="D226" s="20" t="s">
        <v>596</v>
      </c>
      <c r="E226" s="21" t="s">
        <v>12</v>
      </c>
      <c r="F226" s="22" t="str">
        <f t="shared" si="18"/>
        <v>55,10</v>
      </c>
      <c r="G226" s="53">
        <f t="shared" si="19"/>
        <v>71.63000000000001</v>
      </c>
      <c r="H226" s="53">
        <f t="shared" si="20"/>
        <v>66.12</v>
      </c>
      <c r="I226" s="53">
        <f t="shared" si="21"/>
        <v>60.61000000000001</v>
      </c>
    </row>
    <row r="227" spans="2:9" ht="20.25" customHeight="1">
      <c r="B227" s="19" t="s">
        <v>597</v>
      </c>
      <c r="C227" s="19" t="s">
        <v>598</v>
      </c>
      <c r="D227" s="20" t="s">
        <v>599</v>
      </c>
      <c r="E227" s="21" t="s">
        <v>12</v>
      </c>
      <c r="F227" s="22" t="str">
        <f t="shared" si="18"/>
        <v>57,80</v>
      </c>
      <c r="G227" s="53">
        <f t="shared" si="19"/>
        <v>75.14</v>
      </c>
      <c r="H227" s="53">
        <f t="shared" si="20"/>
        <v>69.36</v>
      </c>
      <c r="I227" s="53">
        <f t="shared" si="21"/>
        <v>63.580000000000005</v>
      </c>
    </row>
    <row r="228" spans="2:9" ht="20.25" customHeight="1">
      <c r="B228" s="19" t="s">
        <v>600</v>
      </c>
      <c r="C228" s="19" t="s">
        <v>601</v>
      </c>
      <c r="D228" s="20" t="s">
        <v>599</v>
      </c>
      <c r="E228" s="21" t="s">
        <v>12</v>
      </c>
      <c r="F228" s="22" t="str">
        <f t="shared" si="18"/>
        <v>57,80</v>
      </c>
      <c r="G228" s="53">
        <f t="shared" si="19"/>
        <v>75.14</v>
      </c>
      <c r="H228" s="53">
        <f t="shared" si="20"/>
        <v>69.36</v>
      </c>
      <c r="I228" s="53">
        <f t="shared" si="21"/>
        <v>63.580000000000005</v>
      </c>
    </row>
    <row r="229" spans="2:9" ht="20.25" customHeight="1">
      <c r="B229" s="19" t="s">
        <v>602</v>
      </c>
      <c r="C229" s="19" t="s">
        <v>603</v>
      </c>
      <c r="D229" s="20" t="s">
        <v>604</v>
      </c>
      <c r="E229" s="21" t="s">
        <v>12</v>
      </c>
      <c r="F229" s="22" t="str">
        <f t="shared" si="18"/>
        <v>65,30</v>
      </c>
      <c r="G229" s="53">
        <f t="shared" si="19"/>
        <v>84.89</v>
      </c>
      <c r="H229" s="53">
        <f t="shared" si="20"/>
        <v>78.36</v>
      </c>
      <c r="I229" s="53">
        <f t="shared" si="21"/>
        <v>71.83</v>
      </c>
    </row>
    <row r="230" spans="2:9" ht="20.25" customHeight="1">
      <c r="B230" s="19" t="s">
        <v>605</v>
      </c>
      <c r="C230" s="19" t="s">
        <v>606</v>
      </c>
      <c r="D230" s="20" t="s">
        <v>607</v>
      </c>
      <c r="E230" s="21" t="s">
        <v>12</v>
      </c>
      <c r="F230" s="22" t="str">
        <f t="shared" si="18"/>
        <v>76,00</v>
      </c>
      <c r="G230" s="53">
        <f t="shared" si="19"/>
        <v>98.8</v>
      </c>
      <c r="H230" s="53">
        <f t="shared" si="20"/>
        <v>91.2</v>
      </c>
      <c r="I230" s="53">
        <f t="shared" si="21"/>
        <v>83.60000000000001</v>
      </c>
    </row>
    <row r="231" spans="2:9" ht="20.25" customHeight="1">
      <c r="B231" s="19" t="s">
        <v>608</v>
      </c>
      <c r="C231" s="19" t="s">
        <v>609</v>
      </c>
      <c r="D231" s="20" t="s">
        <v>610</v>
      </c>
      <c r="E231" s="21" t="s">
        <v>12</v>
      </c>
      <c r="F231" s="22" t="str">
        <f t="shared" si="18"/>
        <v>73,30</v>
      </c>
      <c r="G231" s="53">
        <f t="shared" si="19"/>
        <v>95.29</v>
      </c>
      <c r="H231" s="53">
        <f t="shared" si="20"/>
        <v>87.96</v>
      </c>
      <c r="I231" s="53">
        <f t="shared" si="21"/>
        <v>80.63000000000001</v>
      </c>
    </row>
    <row r="232" spans="2:9" ht="20.25" customHeight="1">
      <c r="B232" s="19" t="s">
        <v>611</v>
      </c>
      <c r="C232" s="19" t="s">
        <v>612</v>
      </c>
      <c r="D232" s="20" t="s">
        <v>613</v>
      </c>
      <c r="E232" s="21" t="s">
        <v>12</v>
      </c>
      <c r="F232" s="22" t="str">
        <f t="shared" si="18"/>
        <v>86,20</v>
      </c>
      <c r="G232" s="53">
        <f t="shared" si="19"/>
        <v>112.06</v>
      </c>
      <c r="H232" s="53">
        <f t="shared" si="20"/>
        <v>103.44</v>
      </c>
      <c r="I232" s="53">
        <f t="shared" si="21"/>
        <v>94.82000000000001</v>
      </c>
    </row>
    <row r="233" spans="2:9" ht="20.25" customHeight="1">
      <c r="B233" s="19" t="s">
        <v>614</v>
      </c>
      <c r="C233" s="19" t="s">
        <v>615</v>
      </c>
      <c r="D233" s="20" t="s">
        <v>616</v>
      </c>
      <c r="E233" s="21" t="s">
        <v>12</v>
      </c>
      <c r="F233" s="22" t="str">
        <f t="shared" si="18"/>
        <v>95,80</v>
      </c>
      <c r="G233" s="53">
        <f t="shared" si="19"/>
        <v>124.54</v>
      </c>
      <c r="H233" s="53">
        <f t="shared" si="20"/>
        <v>114.96</v>
      </c>
      <c r="I233" s="53">
        <f t="shared" si="21"/>
        <v>105.38000000000001</v>
      </c>
    </row>
    <row r="234" spans="2:9" ht="20.25" customHeight="1">
      <c r="B234" s="19" t="s">
        <v>617</v>
      </c>
      <c r="C234" s="19" t="s">
        <v>618</v>
      </c>
      <c r="D234" s="20" t="s">
        <v>619</v>
      </c>
      <c r="E234" s="21" t="s">
        <v>12</v>
      </c>
      <c r="F234" s="22" t="str">
        <f t="shared" si="18"/>
        <v>95,30</v>
      </c>
      <c r="G234" s="53">
        <f t="shared" si="19"/>
        <v>123.89</v>
      </c>
      <c r="H234" s="53">
        <f t="shared" si="20"/>
        <v>114.36</v>
      </c>
      <c r="I234" s="53">
        <f t="shared" si="21"/>
        <v>104.83</v>
      </c>
    </row>
    <row r="235" spans="2:9" ht="20.25" customHeight="1">
      <c r="B235" s="19" t="s">
        <v>620</v>
      </c>
      <c r="C235" s="19" t="s">
        <v>621</v>
      </c>
      <c r="D235" s="20" t="s">
        <v>622</v>
      </c>
      <c r="E235" s="21" t="s">
        <v>12</v>
      </c>
      <c r="F235" s="22" t="str">
        <f t="shared" si="18"/>
        <v>99,00</v>
      </c>
      <c r="G235" s="53">
        <f t="shared" si="19"/>
        <v>128.70000000000002</v>
      </c>
      <c r="H235" s="53">
        <f t="shared" si="20"/>
        <v>118.8</v>
      </c>
      <c r="I235" s="53">
        <f t="shared" si="21"/>
        <v>108.9</v>
      </c>
    </row>
    <row r="236" spans="2:9" ht="20.25" customHeight="1">
      <c r="B236" s="19" t="s">
        <v>623</v>
      </c>
      <c r="C236" s="19" t="s">
        <v>624</v>
      </c>
      <c r="D236" s="20" t="s">
        <v>625</v>
      </c>
      <c r="E236" s="21" t="s">
        <v>12</v>
      </c>
      <c r="F236" s="22" t="str">
        <f>REPLACE(D236,4,1,",")</f>
        <v>107,00</v>
      </c>
      <c r="G236" s="53">
        <f t="shared" si="19"/>
        <v>139.1</v>
      </c>
      <c r="H236" s="53">
        <f t="shared" si="20"/>
        <v>128.4</v>
      </c>
      <c r="I236" s="53">
        <f t="shared" si="21"/>
        <v>117.7</v>
      </c>
    </row>
    <row r="237" spans="2:9" ht="20.25" customHeight="1">
      <c r="B237" s="19" t="s">
        <v>626</v>
      </c>
      <c r="C237" s="19" t="s">
        <v>627</v>
      </c>
      <c r="D237" s="20" t="s">
        <v>239</v>
      </c>
      <c r="E237" s="21" t="s">
        <v>12</v>
      </c>
      <c r="F237" s="22" t="str">
        <f>REPLACE(D237,4,1,",")</f>
        <v>116,70</v>
      </c>
      <c r="G237" s="53">
        <f t="shared" si="19"/>
        <v>151.71</v>
      </c>
      <c r="H237" s="53">
        <f t="shared" si="20"/>
        <v>140.04</v>
      </c>
      <c r="I237" s="53">
        <f t="shared" si="21"/>
        <v>128.37</v>
      </c>
    </row>
    <row r="238" spans="2:9" ht="20.25" customHeight="1">
      <c r="B238" s="19" t="s">
        <v>628</v>
      </c>
      <c r="C238" s="19" t="s">
        <v>629</v>
      </c>
      <c r="D238" s="20" t="s">
        <v>630</v>
      </c>
      <c r="E238" s="21" t="s">
        <v>12</v>
      </c>
      <c r="F238" s="22" t="str">
        <f aca="true" t="shared" si="22" ref="F238:F251">REPLACE(D238,3,1,",")</f>
        <v>43,40</v>
      </c>
      <c r="G238" s="53">
        <f t="shared" si="19"/>
        <v>56.42</v>
      </c>
      <c r="H238" s="53">
        <f t="shared" si="20"/>
        <v>52.08</v>
      </c>
      <c r="I238" s="53">
        <f t="shared" si="21"/>
        <v>47.74</v>
      </c>
    </row>
    <row r="239" spans="2:9" ht="20.25" customHeight="1">
      <c r="B239" s="19" t="s">
        <v>631</v>
      </c>
      <c r="C239" s="19" t="s">
        <v>632</v>
      </c>
      <c r="D239" s="20" t="s">
        <v>633</v>
      </c>
      <c r="E239" s="21" t="s">
        <v>12</v>
      </c>
      <c r="F239" s="22" t="str">
        <f t="shared" si="22"/>
        <v>51,40</v>
      </c>
      <c r="G239" s="53">
        <f t="shared" si="19"/>
        <v>66.82000000000001</v>
      </c>
      <c r="H239" s="53">
        <f t="shared" si="20"/>
        <v>61.67999999999999</v>
      </c>
      <c r="I239" s="53">
        <f t="shared" si="21"/>
        <v>56.540000000000006</v>
      </c>
    </row>
    <row r="240" spans="2:9" ht="20.25" customHeight="1">
      <c r="B240" s="19" t="s">
        <v>634</v>
      </c>
      <c r="C240" s="19" t="s">
        <v>635</v>
      </c>
      <c r="D240" s="20" t="s">
        <v>636</v>
      </c>
      <c r="E240" s="21" t="s">
        <v>12</v>
      </c>
      <c r="F240" s="22" t="str">
        <f t="shared" si="22"/>
        <v>43,90</v>
      </c>
      <c r="G240" s="53">
        <f t="shared" si="19"/>
        <v>57.07</v>
      </c>
      <c r="H240" s="53">
        <f t="shared" si="20"/>
        <v>52.68</v>
      </c>
      <c r="I240" s="53">
        <f t="shared" si="21"/>
        <v>48.29</v>
      </c>
    </row>
    <row r="241" spans="2:9" ht="20.25" customHeight="1">
      <c r="B241" s="19" t="s">
        <v>637</v>
      </c>
      <c r="C241" s="19" t="s">
        <v>638</v>
      </c>
      <c r="D241" s="20" t="s">
        <v>630</v>
      </c>
      <c r="E241" s="21" t="s">
        <v>12</v>
      </c>
      <c r="F241" s="22" t="str">
        <f t="shared" si="22"/>
        <v>43,40</v>
      </c>
      <c r="G241" s="53">
        <f t="shared" si="19"/>
        <v>56.42</v>
      </c>
      <c r="H241" s="53">
        <f t="shared" si="20"/>
        <v>52.08</v>
      </c>
      <c r="I241" s="53">
        <f t="shared" si="21"/>
        <v>47.74</v>
      </c>
    </row>
    <row r="242" spans="2:9" ht="20.25" customHeight="1">
      <c r="B242" s="19" t="s">
        <v>639</v>
      </c>
      <c r="C242" s="19" t="s">
        <v>640</v>
      </c>
      <c r="D242" s="20" t="s">
        <v>630</v>
      </c>
      <c r="E242" s="21" t="s">
        <v>12</v>
      </c>
      <c r="F242" s="22" t="str">
        <f t="shared" si="22"/>
        <v>43,40</v>
      </c>
      <c r="G242" s="53">
        <f t="shared" si="19"/>
        <v>56.42</v>
      </c>
      <c r="H242" s="53">
        <f t="shared" si="20"/>
        <v>52.08</v>
      </c>
      <c r="I242" s="53">
        <f t="shared" si="21"/>
        <v>47.74</v>
      </c>
    </row>
    <row r="243" spans="2:9" ht="20.25" customHeight="1">
      <c r="B243" s="19" t="s">
        <v>641</v>
      </c>
      <c r="C243" s="19" t="s">
        <v>642</v>
      </c>
      <c r="D243" s="20" t="s">
        <v>643</v>
      </c>
      <c r="E243" s="21" t="s">
        <v>12</v>
      </c>
      <c r="F243" s="22" t="str">
        <f t="shared" si="22"/>
        <v>44,40</v>
      </c>
      <c r="G243" s="53">
        <f t="shared" si="19"/>
        <v>57.72</v>
      </c>
      <c r="H243" s="53">
        <f t="shared" si="20"/>
        <v>53.279999999999994</v>
      </c>
      <c r="I243" s="53">
        <f t="shared" si="21"/>
        <v>48.84</v>
      </c>
    </row>
    <row r="244" spans="2:9" ht="20.25" customHeight="1">
      <c r="B244" s="19" t="s">
        <v>644</v>
      </c>
      <c r="C244" s="19" t="s">
        <v>645</v>
      </c>
      <c r="D244" s="20" t="s">
        <v>135</v>
      </c>
      <c r="E244" s="21" t="s">
        <v>12</v>
      </c>
      <c r="F244" s="22" t="str">
        <f t="shared" si="22"/>
        <v>46,60</v>
      </c>
      <c r="G244" s="53">
        <f t="shared" si="19"/>
        <v>60.580000000000005</v>
      </c>
      <c r="H244" s="53">
        <f t="shared" si="20"/>
        <v>55.92</v>
      </c>
      <c r="I244" s="53">
        <f t="shared" si="21"/>
        <v>51.260000000000005</v>
      </c>
    </row>
    <row r="245" spans="2:9" ht="20.25" customHeight="1">
      <c r="B245" s="19" t="s">
        <v>646</v>
      </c>
      <c r="C245" s="19" t="s">
        <v>647</v>
      </c>
      <c r="D245" s="20" t="s">
        <v>648</v>
      </c>
      <c r="E245" s="21" t="s">
        <v>12</v>
      </c>
      <c r="F245" s="22" t="str">
        <f t="shared" si="22"/>
        <v>48,20</v>
      </c>
      <c r="G245" s="53">
        <f t="shared" si="19"/>
        <v>62.660000000000004</v>
      </c>
      <c r="H245" s="53">
        <f t="shared" si="20"/>
        <v>57.84</v>
      </c>
      <c r="I245" s="53">
        <f t="shared" si="21"/>
        <v>53.02000000000001</v>
      </c>
    </row>
    <row r="246" spans="2:9" ht="20.25" customHeight="1">
      <c r="B246" s="19" t="s">
        <v>649</v>
      </c>
      <c r="C246" s="19" t="s">
        <v>650</v>
      </c>
      <c r="D246" s="20" t="s">
        <v>651</v>
      </c>
      <c r="E246" s="21" t="s">
        <v>12</v>
      </c>
      <c r="F246" s="22" t="str">
        <f t="shared" si="22"/>
        <v>53,40</v>
      </c>
      <c r="G246" s="53">
        <f t="shared" si="19"/>
        <v>69.42</v>
      </c>
      <c r="H246" s="53">
        <f t="shared" si="20"/>
        <v>64.08</v>
      </c>
      <c r="I246" s="53">
        <f t="shared" si="21"/>
        <v>58.74</v>
      </c>
    </row>
    <row r="247" spans="2:9" ht="20.25" customHeight="1">
      <c r="B247" s="19" t="s">
        <v>652</v>
      </c>
      <c r="C247" s="19" t="s">
        <v>653</v>
      </c>
      <c r="D247" s="20" t="s">
        <v>654</v>
      </c>
      <c r="E247" s="21" t="s">
        <v>12</v>
      </c>
      <c r="F247" s="22" t="str">
        <f t="shared" si="22"/>
        <v>53,50</v>
      </c>
      <c r="G247" s="53">
        <f t="shared" si="19"/>
        <v>69.55</v>
      </c>
      <c r="H247" s="53">
        <f t="shared" si="20"/>
        <v>64.2</v>
      </c>
      <c r="I247" s="53">
        <f t="shared" si="21"/>
        <v>58.85</v>
      </c>
    </row>
    <row r="248" spans="2:9" ht="20.25" customHeight="1">
      <c r="B248" s="19" t="s">
        <v>655</v>
      </c>
      <c r="C248" s="19" t="s">
        <v>656</v>
      </c>
      <c r="D248" s="20" t="s">
        <v>552</v>
      </c>
      <c r="E248" s="21" t="s">
        <v>12</v>
      </c>
      <c r="F248" s="22" t="str">
        <f t="shared" si="22"/>
        <v>73,00</v>
      </c>
      <c r="G248" s="53">
        <f t="shared" si="19"/>
        <v>94.9</v>
      </c>
      <c r="H248" s="53">
        <f t="shared" si="20"/>
        <v>87.6</v>
      </c>
      <c r="I248" s="53">
        <f t="shared" si="21"/>
        <v>80.30000000000001</v>
      </c>
    </row>
    <row r="249" spans="2:9" ht="20.25" customHeight="1">
      <c r="B249" s="19" t="s">
        <v>657</v>
      </c>
      <c r="C249" s="19" t="s">
        <v>658</v>
      </c>
      <c r="D249" s="20" t="s">
        <v>659</v>
      </c>
      <c r="E249" s="21" t="s">
        <v>12</v>
      </c>
      <c r="F249" s="22" t="str">
        <f t="shared" si="22"/>
        <v>59,40</v>
      </c>
      <c r="G249" s="53">
        <f t="shared" si="19"/>
        <v>77.22</v>
      </c>
      <c r="H249" s="53">
        <f t="shared" si="20"/>
        <v>71.28</v>
      </c>
      <c r="I249" s="53">
        <f t="shared" si="21"/>
        <v>65.34</v>
      </c>
    </row>
    <row r="250" spans="2:9" ht="20.25" customHeight="1">
      <c r="B250" s="19" t="s">
        <v>660</v>
      </c>
      <c r="C250" s="19" t="s">
        <v>661</v>
      </c>
      <c r="D250" s="20" t="s">
        <v>567</v>
      </c>
      <c r="E250" s="21" t="s">
        <v>12</v>
      </c>
      <c r="F250" s="22" t="str">
        <f t="shared" si="22"/>
        <v>72,30</v>
      </c>
      <c r="G250" s="53">
        <f t="shared" si="19"/>
        <v>93.99</v>
      </c>
      <c r="H250" s="53">
        <f t="shared" si="20"/>
        <v>86.75999999999999</v>
      </c>
      <c r="I250" s="53">
        <f t="shared" si="21"/>
        <v>79.53</v>
      </c>
    </row>
    <row r="251" spans="2:9" ht="20.25" customHeight="1">
      <c r="B251" s="19" t="s">
        <v>662</v>
      </c>
      <c r="C251" s="19" t="s">
        <v>663</v>
      </c>
      <c r="D251" s="20" t="s">
        <v>664</v>
      </c>
      <c r="E251" s="21" t="s">
        <v>12</v>
      </c>
      <c r="F251" s="22" t="str">
        <f t="shared" si="22"/>
        <v>90,40</v>
      </c>
      <c r="G251" s="53">
        <f t="shared" si="19"/>
        <v>117.52000000000001</v>
      </c>
      <c r="H251" s="53">
        <f t="shared" si="20"/>
        <v>108.48</v>
      </c>
      <c r="I251" s="53">
        <f t="shared" si="21"/>
        <v>99.44000000000001</v>
      </c>
    </row>
    <row r="252" spans="2:9" ht="20.25" customHeight="1">
      <c r="B252" s="19" t="s">
        <v>665</v>
      </c>
      <c r="C252" s="19" t="s">
        <v>666</v>
      </c>
      <c r="D252" s="20" t="s">
        <v>667</v>
      </c>
      <c r="E252" s="21" t="s">
        <v>12</v>
      </c>
      <c r="F252" s="22" t="str">
        <f>REPLACE(D252,4,1,",")</f>
        <v>115,70</v>
      </c>
      <c r="G252" s="53">
        <f t="shared" si="19"/>
        <v>150.41</v>
      </c>
      <c r="H252" s="53">
        <f t="shared" si="20"/>
        <v>138.84</v>
      </c>
      <c r="I252" s="53">
        <f t="shared" si="21"/>
        <v>127.27000000000001</v>
      </c>
    </row>
    <row r="253" spans="2:9" ht="20.25" customHeight="1">
      <c r="B253" s="19" t="s">
        <v>668</v>
      </c>
      <c r="C253" s="19" t="s">
        <v>669</v>
      </c>
      <c r="D253" s="20" t="s">
        <v>670</v>
      </c>
      <c r="E253" s="21" t="s">
        <v>12</v>
      </c>
      <c r="F253" s="22" t="str">
        <f>REPLACE(D253,4,1,",")</f>
        <v>101,70</v>
      </c>
      <c r="G253" s="53">
        <f t="shared" si="19"/>
        <v>132.21</v>
      </c>
      <c r="H253" s="53">
        <f t="shared" si="20"/>
        <v>122.03999999999999</v>
      </c>
      <c r="I253" s="53">
        <f t="shared" si="21"/>
        <v>111.87000000000002</v>
      </c>
    </row>
    <row r="254" spans="2:9" ht="20.25" customHeight="1">
      <c r="B254" s="19" t="s">
        <v>671</v>
      </c>
      <c r="C254" s="19" t="s">
        <v>672</v>
      </c>
      <c r="D254" s="20" t="s">
        <v>673</v>
      </c>
      <c r="E254" s="21" t="s">
        <v>12</v>
      </c>
      <c r="F254" s="22" t="str">
        <f>REPLACE(D254,4,1,",")</f>
        <v>104,90</v>
      </c>
      <c r="G254" s="53">
        <f t="shared" si="19"/>
        <v>136.37</v>
      </c>
      <c r="H254" s="53">
        <f t="shared" si="20"/>
        <v>125.88</v>
      </c>
      <c r="I254" s="53">
        <f t="shared" si="21"/>
        <v>115.39000000000001</v>
      </c>
    </row>
    <row r="255" spans="2:9" ht="20.25" customHeight="1">
      <c r="B255" s="19" t="s">
        <v>674</v>
      </c>
      <c r="C255" s="19" t="s">
        <v>675</v>
      </c>
      <c r="D255" s="20" t="s">
        <v>676</v>
      </c>
      <c r="E255" s="21" t="s">
        <v>12</v>
      </c>
      <c r="F255" s="22" t="str">
        <f>REPLACE(D255,3,1,",")</f>
        <v>81,90</v>
      </c>
      <c r="G255" s="53">
        <f t="shared" si="19"/>
        <v>106.47000000000001</v>
      </c>
      <c r="H255" s="53">
        <f t="shared" si="20"/>
        <v>98.28</v>
      </c>
      <c r="I255" s="53">
        <f t="shared" si="21"/>
        <v>90.09000000000002</v>
      </c>
    </row>
    <row r="256" spans="2:9" ht="20.25" customHeight="1">
      <c r="B256" s="19" t="s">
        <v>677</v>
      </c>
      <c r="C256" s="19" t="s">
        <v>678</v>
      </c>
      <c r="D256" s="20" t="s">
        <v>679</v>
      </c>
      <c r="E256" s="21" t="s">
        <v>12</v>
      </c>
      <c r="F256" s="22" t="str">
        <f>REPLACE(D256,3,1,",")</f>
        <v>92,10</v>
      </c>
      <c r="G256" s="53">
        <f t="shared" si="19"/>
        <v>119.72999999999999</v>
      </c>
      <c r="H256" s="53">
        <f t="shared" si="20"/>
        <v>110.52</v>
      </c>
      <c r="I256" s="53">
        <f t="shared" si="21"/>
        <v>101.31</v>
      </c>
    </row>
    <row r="257" spans="2:9" ht="20.25" customHeight="1">
      <c r="B257" s="19" t="s">
        <v>680</v>
      </c>
      <c r="C257" s="19" t="s">
        <v>681</v>
      </c>
      <c r="D257" s="20" t="s">
        <v>682</v>
      </c>
      <c r="E257" s="21" t="s">
        <v>12</v>
      </c>
      <c r="F257" s="22" t="str">
        <f>REPLACE(D257,4,1,",")</f>
        <v>199,00</v>
      </c>
      <c r="G257" s="53">
        <f t="shared" si="19"/>
        <v>258.7</v>
      </c>
      <c r="H257" s="53">
        <f t="shared" si="20"/>
        <v>238.79999999999998</v>
      </c>
      <c r="I257" s="53">
        <f t="shared" si="21"/>
        <v>218.9</v>
      </c>
    </row>
    <row r="258" spans="2:9" ht="20.25" customHeight="1">
      <c r="B258" s="19" t="s">
        <v>683</v>
      </c>
      <c r="C258" s="19" t="s">
        <v>684</v>
      </c>
      <c r="D258" s="20" t="s">
        <v>516</v>
      </c>
      <c r="E258" s="21" t="s">
        <v>12</v>
      </c>
      <c r="F258" s="22" t="str">
        <f aca="true" t="shared" si="23" ref="F258:F298">REPLACE(D258,3,1,",")</f>
        <v>24,70</v>
      </c>
      <c r="G258" s="53">
        <f t="shared" si="19"/>
        <v>32.11</v>
      </c>
      <c r="H258" s="53">
        <f t="shared" si="20"/>
        <v>29.639999999999997</v>
      </c>
      <c r="I258" s="53">
        <f t="shared" si="21"/>
        <v>27.17</v>
      </c>
    </row>
    <row r="259" spans="2:9" ht="20.25" customHeight="1">
      <c r="B259" s="19" t="s">
        <v>685</v>
      </c>
      <c r="C259" s="19" t="s">
        <v>686</v>
      </c>
      <c r="D259" s="20" t="s">
        <v>687</v>
      </c>
      <c r="E259" s="21" t="s">
        <v>12</v>
      </c>
      <c r="F259" s="22" t="str">
        <f t="shared" si="23"/>
        <v>26,80</v>
      </c>
      <c r="G259" s="53">
        <f t="shared" si="19"/>
        <v>34.84</v>
      </c>
      <c r="H259" s="53">
        <f t="shared" si="20"/>
        <v>32.16</v>
      </c>
      <c r="I259" s="53">
        <f t="shared" si="21"/>
        <v>29.480000000000004</v>
      </c>
    </row>
    <row r="260" spans="2:9" ht="20.25" customHeight="1">
      <c r="B260" s="19" t="s">
        <v>688</v>
      </c>
      <c r="C260" s="19" t="s">
        <v>689</v>
      </c>
      <c r="D260" s="20" t="s">
        <v>516</v>
      </c>
      <c r="E260" s="21" t="s">
        <v>12</v>
      </c>
      <c r="F260" s="22" t="str">
        <f t="shared" si="23"/>
        <v>24,70</v>
      </c>
      <c r="G260" s="53">
        <f t="shared" si="19"/>
        <v>32.11</v>
      </c>
      <c r="H260" s="53">
        <f t="shared" si="20"/>
        <v>29.639999999999997</v>
      </c>
      <c r="I260" s="53">
        <f t="shared" si="21"/>
        <v>27.17</v>
      </c>
    </row>
    <row r="261" spans="2:9" ht="20.25" customHeight="1">
      <c r="B261" s="19" t="s">
        <v>690</v>
      </c>
      <c r="C261" s="19" t="s">
        <v>691</v>
      </c>
      <c r="D261" s="20" t="s">
        <v>516</v>
      </c>
      <c r="E261" s="21" t="s">
        <v>12</v>
      </c>
      <c r="F261" s="22" t="str">
        <f t="shared" si="23"/>
        <v>24,70</v>
      </c>
      <c r="G261" s="53">
        <f t="shared" si="19"/>
        <v>32.11</v>
      </c>
      <c r="H261" s="53">
        <f t="shared" si="20"/>
        <v>29.639999999999997</v>
      </c>
      <c r="I261" s="53">
        <f t="shared" si="21"/>
        <v>27.17</v>
      </c>
    </row>
    <row r="262" spans="2:9" ht="20.25" customHeight="1">
      <c r="B262" s="19" t="s">
        <v>692</v>
      </c>
      <c r="C262" s="19" t="s">
        <v>693</v>
      </c>
      <c r="D262" s="20" t="s">
        <v>516</v>
      </c>
      <c r="E262" s="21" t="s">
        <v>12</v>
      </c>
      <c r="F262" s="22" t="str">
        <f t="shared" si="23"/>
        <v>24,70</v>
      </c>
      <c r="G262" s="53">
        <f t="shared" si="19"/>
        <v>32.11</v>
      </c>
      <c r="H262" s="53">
        <f t="shared" si="20"/>
        <v>29.639999999999997</v>
      </c>
      <c r="I262" s="53">
        <f t="shared" si="21"/>
        <v>27.17</v>
      </c>
    </row>
    <row r="263" spans="2:9" ht="20.25" customHeight="1">
      <c r="B263" s="19" t="s">
        <v>694</v>
      </c>
      <c r="C263" s="19" t="s">
        <v>695</v>
      </c>
      <c r="D263" s="20" t="s">
        <v>516</v>
      </c>
      <c r="E263" s="21" t="s">
        <v>12</v>
      </c>
      <c r="F263" s="22" t="str">
        <f t="shared" si="23"/>
        <v>24,70</v>
      </c>
      <c r="G263" s="53">
        <f t="shared" si="19"/>
        <v>32.11</v>
      </c>
      <c r="H263" s="53">
        <f t="shared" si="20"/>
        <v>29.639999999999997</v>
      </c>
      <c r="I263" s="53">
        <f t="shared" si="21"/>
        <v>27.17</v>
      </c>
    </row>
    <row r="264" spans="2:9" ht="20.25" customHeight="1">
      <c r="B264" s="19" t="s">
        <v>696</v>
      </c>
      <c r="C264" s="19" t="s">
        <v>697</v>
      </c>
      <c r="D264" s="20" t="s">
        <v>516</v>
      </c>
      <c r="E264" s="21" t="s">
        <v>12</v>
      </c>
      <c r="F264" s="22" t="str">
        <f t="shared" si="23"/>
        <v>24,70</v>
      </c>
      <c r="G264" s="53">
        <f t="shared" si="19"/>
        <v>32.11</v>
      </c>
      <c r="H264" s="53">
        <f t="shared" si="20"/>
        <v>29.639999999999997</v>
      </c>
      <c r="I264" s="53">
        <f t="shared" si="21"/>
        <v>27.17</v>
      </c>
    </row>
    <row r="265" spans="2:9" ht="20.25" customHeight="1">
      <c r="B265" s="19" t="s">
        <v>698</v>
      </c>
      <c r="C265" s="19" t="s">
        <v>699</v>
      </c>
      <c r="D265" s="20" t="s">
        <v>516</v>
      </c>
      <c r="E265" s="21" t="s">
        <v>12</v>
      </c>
      <c r="F265" s="22" t="str">
        <f t="shared" si="23"/>
        <v>24,70</v>
      </c>
      <c r="G265" s="53">
        <f t="shared" si="19"/>
        <v>32.11</v>
      </c>
      <c r="H265" s="53">
        <f t="shared" si="20"/>
        <v>29.639999999999997</v>
      </c>
      <c r="I265" s="53">
        <f t="shared" si="21"/>
        <v>27.17</v>
      </c>
    </row>
    <row r="266" spans="2:9" ht="20.25" customHeight="1">
      <c r="B266" s="19" t="s">
        <v>700</v>
      </c>
      <c r="C266" s="19" t="s">
        <v>701</v>
      </c>
      <c r="D266" s="20" t="s">
        <v>531</v>
      </c>
      <c r="E266" s="21" t="s">
        <v>12</v>
      </c>
      <c r="F266" s="22" t="str">
        <f t="shared" si="23"/>
        <v>28,90</v>
      </c>
      <c r="G266" s="53">
        <f t="shared" si="19"/>
        <v>37.57</v>
      </c>
      <c r="H266" s="53">
        <f t="shared" si="20"/>
        <v>34.68</v>
      </c>
      <c r="I266" s="53">
        <f t="shared" si="21"/>
        <v>31.790000000000003</v>
      </c>
    </row>
    <row r="267" spans="2:9" ht="20.25" customHeight="1">
      <c r="B267" s="19" t="s">
        <v>702</v>
      </c>
      <c r="C267" s="19" t="s">
        <v>703</v>
      </c>
      <c r="D267" s="20" t="s">
        <v>534</v>
      </c>
      <c r="E267" s="21" t="s">
        <v>12</v>
      </c>
      <c r="F267" s="22" t="str">
        <f t="shared" si="23"/>
        <v>30,50</v>
      </c>
      <c r="G267" s="53">
        <f t="shared" si="19"/>
        <v>39.65</v>
      </c>
      <c r="H267" s="53">
        <f t="shared" si="20"/>
        <v>36.6</v>
      </c>
      <c r="I267" s="53">
        <f t="shared" si="21"/>
        <v>33.550000000000004</v>
      </c>
    </row>
    <row r="268" spans="2:9" ht="20.25" customHeight="1">
      <c r="B268" s="19" t="s">
        <v>704</v>
      </c>
      <c r="C268" s="19" t="s">
        <v>705</v>
      </c>
      <c r="D268" s="20" t="s">
        <v>537</v>
      </c>
      <c r="E268" s="21" t="s">
        <v>12</v>
      </c>
      <c r="F268" s="22" t="str">
        <f t="shared" si="23"/>
        <v>31,10</v>
      </c>
      <c r="G268" s="53">
        <f t="shared" si="19"/>
        <v>40.43</v>
      </c>
      <c r="H268" s="53">
        <f t="shared" si="20"/>
        <v>37.32</v>
      </c>
      <c r="I268" s="53">
        <f t="shared" si="21"/>
        <v>34.21</v>
      </c>
    </row>
    <row r="269" spans="2:9" ht="20.25" customHeight="1">
      <c r="B269" s="19" t="s">
        <v>706</v>
      </c>
      <c r="C269" s="19" t="s">
        <v>707</v>
      </c>
      <c r="D269" s="20" t="s">
        <v>540</v>
      </c>
      <c r="E269" s="21" t="s">
        <v>12</v>
      </c>
      <c r="F269" s="22" t="str">
        <f t="shared" si="23"/>
        <v>32,10</v>
      </c>
      <c r="G269" s="53">
        <f t="shared" si="19"/>
        <v>41.730000000000004</v>
      </c>
      <c r="H269" s="53">
        <f t="shared" si="20"/>
        <v>38.52</v>
      </c>
      <c r="I269" s="53">
        <f t="shared" si="21"/>
        <v>35.31</v>
      </c>
    </row>
    <row r="270" spans="2:9" ht="20.25" customHeight="1">
      <c r="B270" s="19" t="s">
        <v>708</v>
      </c>
      <c r="C270" s="19" t="s">
        <v>709</v>
      </c>
      <c r="D270" s="20" t="s">
        <v>710</v>
      </c>
      <c r="E270" s="21" t="s">
        <v>12</v>
      </c>
      <c r="F270" s="22" t="str">
        <f t="shared" si="23"/>
        <v>35,90</v>
      </c>
      <c r="G270" s="53">
        <f aca="true" t="shared" si="24" ref="G270:G333">F270*1.3</f>
        <v>46.67</v>
      </c>
      <c r="H270" s="53">
        <f aca="true" t="shared" si="25" ref="H270:H333">F270*1.2</f>
        <v>43.08</v>
      </c>
      <c r="I270" s="53">
        <f aca="true" t="shared" si="26" ref="I270:I333">F270*1.1</f>
        <v>39.49</v>
      </c>
    </row>
    <row r="271" spans="2:9" ht="20.25" customHeight="1">
      <c r="B271" s="19" t="s">
        <v>711</v>
      </c>
      <c r="C271" s="19" t="s">
        <v>712</v>
      </c>
      <c r="D271" s="20" t="s">
        <v>33</v>
      </c>
      <c r="E271" s="21" t="s">
        <v>12</v>
      </c>
      <c r="F271" s="22" t="str">
        <f t="shared" si="23"/>
        <v>39,10</v>
      </c>
      <c r="G271" s="53">
        <f t="shared" si="24"/>
        <v>50.830000000000005</v>
      </c>
      <c r="H271" s="53">
        <f t="shared" si="25"/>
        <v>46.92</v>
      </c>
      <c r="I271" s="53">
        <f t="shared" si="26"/>
        <v>43.010000000000005</v>
      </c>
    </row>
    <row r="272" spans="2:9" ht="20.25" customHeight="1">
      <c r="B272" s="19" t="s">
        <v>713</v>
      </c>
      <c r="C272" s="19" t="s">
        <v>714</v>
      </c>
      <c r="D272" s="20" t="s">
        <v>643</v>
      </c>
      <c r="E272" s="21" t="s">
        <v>12</v>
      </c>
      <c r="F272" s="22" t="str">
        <f t="shared" si="23"/>
        <v>44,40</v>
      </c>
      <c r="G272" s="53">
        <f t="shared" si="24"/>
        <v>57.72</v>
      </c>
      <c r="H272" s="53">
        <f t="shared" si="25"/>
        <v>53.279999999999994</v>
      </c>
      <c r="I272" s="53">
        <f t="shared" si="26"/>
        <v>48.84</v>
      </c>
    </row>
    <row r="273" spans="2:9" ht="20.25" customHeight="1">
      <c r="B273" s="19" t="s">
        <v>715</v>
      </c>
      <c r="C273" s="19" t="s">
        <v>716</v>
      </c>
      <c r="D273" s="20" t="s">
        <v>308</v>
      </c>
      <c r="E273" s="21" t="s">
        <v>12</v>
      </c>
      <c r="F273" s="22" t="str">
        <f t="shared" si="23"/>
        <v>47,70</v>
      </c>
      <c r="G273" s="53">
        <f t="shared" si="24"/>
        <v>62.010000000000005</v>
      </c>
      <c r="H273" s="53">
        <f t="shared" si="25"/>
        <v>57.24</v>
      </c>
      <c r="I273" s="53">
        <f t="shared" si="26"/>
        <v>52.470000000000006</v>
      </c>
    </row>
    <row r="274" spans="2:9" ht="20.25" customHeight="1">
      <c r="B274" s="19" t="s">
        <v>717</v>
      </c>
      <c r="C274" s="19" t="s">
        <v>718</v>
      </c>
      <c r="D274" s="20" t="s">
        <v>719</v>
      </c>
      <c r="E274" s="21" t="s">
        <v>12</v>
      </c>
      <c r="F274" s="22" t="str">
        <f t="shared" si="23"/>
        <v>52,50</v>
      </c>
      <c r="G274" s="53">
        <f t="shared" si="24"/>
        <v>68.25</v>
      </c>
      <c r="H274" s="53">
        <f t="shared" si="25"/>
        <v>63</v>
      </c>
      <c r="I274" s="53">
        <f t="shared" si="26"/>
        <v>57.75000000000001</v>
      </c>
    </row>
    <row r="275" spans="2:9" ht="20.25" customHeight="1">
      <c r="B275" s="19" t="s">
        <v>720</v>
      </c>
      <c r="C275" s="19" t="s">
        <v>721</v>
      </c>
      <c r="D275" s="20" t="s">
        <v>659</v>
      </c>
      <c r="E275" s="21" t="s">
        <v>12</v>
      </c>
      <c r="F275" s="22" t="str">
        <f t="shared" si="23"/>
        <v>59,40</v>
      </c>
      <c r="G275" s="53">
        <f t="shared" si="24"/>
        <v>77.22</v>
      </c>
      <c r="H275" s="53">
        <f t="shared" si="25"/>
        <v>71.28</v>
      </c>
      <c r="I275" s="53">
        <f t="shared" si="26"/>
        <v>65.34</v>
      </c>
    </row>
    <row r="276" spans="2:9" ht="20.25" customHeight="1">
      <c r="B276" s="19" t="s">
        <v>722</v>
      </c>
      <c r="C276" s="19" t="s">
        <v>723</v>
      </c>
      <c r="D276" s="20" t="s">
        <v>659</v>
      </c>
      <c r="E276" s="21" t="s">
        <v>12</v>
      </c>
      <c r="F276" s="22" t="str">
        <f t="shared" si="23"/>
        <v>59,40</v>
      </c>
      <c r="G276" s="53">
        <f t="shared" si="24"/>
        <v>77.22</v>
      </c>
      <c r="H276" s="53">
        <f t="shared" si="25"/>
        <v>71.28</v>
      </c>
      <c r="I276" s="53">
        <f t="shared" si="26"/>
        <v>65.34</v>
      </c>
    </row>
    <row r="277" spans="2:9" ht="20.25" customHeight="1">
      <c r="B277" s="19" t="s">
        <v>724</v>
      </c>
      <c r="C277" s="19" t="s">
        <v>725</v>
      </c>
      <c r="D277" s="20" t="s">
        <v>561</v>
      </c>
      <c r="E277" s="21" t="s">
        <v>12</v>
      </c>
      <c r="F277" s="22" t="str">
        <f t="shared" si="23"/>
        <v>63,20</v>
      </c>
      <c r="G277" s="53">
        <f t="shared" si="24"/>
        <v>82.16000000000001</v>
      </c>
      <c r="H277" s="53">
        <f t="shared" si="25"/>
        <v>75.84</v>
      </c>
      <c r="I277" s="53">
        <f t="shared" si="26"/>
        <v>69.52000000000001</v>
      </c>
    </row>
    <row r="278" spans="2:9" ht="20.25" customHeight="1">
      <c r="B278" s="19" t="s">
        <v>726</v>
      </c>
      <c r="C278" s="19" t="s">
        <v>727</v>
      </c>
      <c r="D278" s="20" t="s">
        <v>564</v>
      </c>
      <c r="E278" s="21" t="s">
        <v>12</v>
      </c>
      <c r="F278" s="22" t="str">
        <f t="shared" si="23"/>
        <v>67,40</v>
      </c>
      <c r="G278" s="53">
        <f t="shared" si="24"/>
        <v>87.62</v>
      </c>
      <c r="H278" s="53">
        <f t="shared" si="25"/>
        <v>80.88000000000001</v>
      </c>
      <c r="I278" s="53">
        <f t="shared" si="26"/>
        <v>74.14000000000001</v>
      </c>
    </row>
    <row r="279" spans="2:9" ht="20.25" customHeight="1">
      <c r="B279" s="19" t="s">
        <v>728</v>
      </c>
      <c r="C279" s="19" t="s">
        <v>729</v>
      </c>
      <c r="D279" s="20" t="s">
        <v>567</v>
      </c>
      <c r="E279" s="21" t="s">
        <v>12</v>
      </c>
      <c r="F279" s="22" t="str">
        <f t="shared" si="23"/>
        <v>72,30</v>
      </c>
      <c r="G279" s="53">
        <f t="shared" si="24"/>
        <v>93.99</v>
      </c>
      <c r="H279" s="53">
        <f t="shared" si="25"/>
        <v>86.75999999999999</v>
      </c>
      <c r="I279" s="53">
        <f t="shared" si="26"/>
        <v>79.53</v>
      </c>
    </row>
    <row r="280" spans="2:9" ht="20.25" customHeight="1">
      <c r="B280" s="19" t="s">
        <v>730</v>
      </c>
      <c r="C280" s="19" t="s">
        <v>731</v>
      </c>
      <c r="D280" s="20" t="s">
        <v>570</v>
      </c>
      <c r="E280" s="21" t="s">
        <v>12</v>
      </c>
      <c r="F280" s="22" t="str">
        <f t="shared" si="23"/>
        <v>62,10</v>
      </c>
      <c r="G280" s="53">
        <f t="shared" si="24"/>
        <v>80.73</v>
      </c>
      <c r="H280" s="53">
        <f t="shared" si="25"/>
        <v>74.52</v>
      </c>
      <c r="I280" s="53">
        <f t="shared" si="26"/>
        <v>68.31</v>
      </c>
    </row>
    <row r="281" spans="2:9" ht="20.25" customHeight="1">
      <c r="B281" s="19" t="s">
        <v>732</v>
      </c>
      <c r="C281" s="19" t="s">
        <v>733</v>
      </c>
      <c r="D281" s="20" t="s">
        <v>570</v>
      </c>
      <c r="E281" s="21" t="s">
        <v>12</v>
      </c>
      <c r="F281" s="22" t="str">
        <f t="shared" si="23"/>
        <v>62,10</v>
      </c>
      <c r="G281" s="53">
        <f t="shared" si="24"/>
        <v>80.73</v>
      </c>
      <c r="H281" s="53">
        <f t="shared" si="25"/>
        <v>74.52</v>
      </c>
      <c r="I281" s="53">
        <f t="shared" si="26"/>
        <v>68.31</v>
      </c>
    </row>
    <row r="282" spans="2:9" ht="20.25" customHeight="1">
      <c r="B282" s="19" t="s">
        <v>734</v>
      </c>
      <c r="C282" s="19" t="s">
        <v>735</v>
      </c>
      <c r="D282" s="20" t="s">
        <v>570</v>
      </c>
      <c r="E282" s="21" t="s">
        <v>12</v>
      </c>
      <c r="F282" s="22" t="str">
        <f t="shared" si="23"/>
        <v>62,10</v>
      </c>
      <c r="G282" s="53">
        <f t="shared" si="24"/>
        <v>80.73</v>
      </c>
      <c r="H282" s="53">
        <f t="shared" si="25"/>
        <v>74.52</v>
      </c>
      <c r="I282" s="53">
        <f t="shared" si="26"/>
        <v>68.31</v>
      </c>
    </row>
    <row r="283" spans="2:9" ht="20.25" customHeight="1">
      <c r="B283" s="19" t="s">
        <v>736</v>
      </c>
      <c r="C283" s="19" t="s">
        <v>737</v>
      </c>
      <c r="D283" s="20" t="s">
        <v>558</v>
      </c>
      <c r="E283" s="21" t="s">
        <v>12</v>
      </c>
      <c r="F283" s="22" t="str">
        <f t="shared" si="23"/>
        <v>60,50</v>
      </c>
      <c r="G283" s="53">
        <f t="shared" si="24"/>
        <v>78.65</v>
      </c>
      <c r="H283" s="53">
        <f t="shared" si="25"/>
        <v>72.6</v>
      </c>
      <c r="I283" s="53">
        <f t="shared" si="26"/>
        <v>66.55000000000001</v>
      </c>
    </row>
    <row r="284" spans="2:9" ht="20.25" customHeight="1">
      <c r="B284" s="19" t="s">
        <v>738</v>
      </c>
      <c r="C284" s="19" t="s">
        <v>739</v>
      </c>
      <c r="D284" s="20" t="s">
        <v>558</v>
      </c>
      <c r="E284" s="21" t="s">
        <v>12</v>
      </c>
      <c r="F284" s="22" t="str">
        <f t="shared" si="23"/>
        <v>60,50</v>
      </c>
      <c r="G284" s="53">
        <f t="shared" si="24"/>
        <v>78.65</v>
      </c>
      <c r="H284" s="53">
        <f t="shared" si="25"/>
        <v>72.6</v>
      </c>
      <c r="I284" s="53">
        <f t="shared" si="26"/>
        <v>66.55000000000001</v>
      </c>
    </row>
    <row r="285" spans="2:9" ht="20.25" customHeight="1">
      <c r="B285" s="19" t="s">
        <v>740</v>
      </c>
      <c r="C285" s="19" t="s">
        <v>741</v>
      </c>
      <c r="D285" s="20" t="s">
        <v>583</v>
      </c>
      <c r="E285" s="21" t="s">
        <v>12</v>
      </c>
      <c r="F285" s="22" t="str">
        <f t="shared" si="23"/>
        <v>60,00</v>
      </c>
      <c r="G285" s="53">
        <f t="shared" si="24"/>
        <v>78</v>
      </c>
      <c r="H285" s="53">
        <f t="shared" si="25"/>
        <v>72</v>
      </c>
      <c r="I285" s="53">
        <f t="shared" si="26"/>
        <v>66</v>
      </c>
    </row>
    <row r="286" spans="2:9" ht="20.25" customHeight="1">
      <c r="B286" s="19" t="s">
        <v>742</v>
      </c>
      <c r="C286" s="19" t="s">
        <v>743</v>
      </c>
      <c r="D286" s="20" t="s">
        <v>583</v>
      </c>
      <c r="E286" s="21" t="s">
        <v>12</v>
      </c>
      <c r="F286" s="22" t="str">
        <f t="shared" si="23"/>
        <v>60,00</v>
      </c>
      <c r="G286" s="53">
        <f t="shared" si="24"/>
        <v>78</v>
      </c>
      <c r="H286" s="53">
        <f t="shared" si="25"/>
        <v>72</v>
      </c>
      <c r="I286" s="53">
        <f t="shared" si="26"/>
        <v>66</v>
      </c>
    </row>
    <row r="287" spans="2:9" ht="20.25" customHeight="1">
      <c r="B287" s="19" t="s">
        <v>744</v>
      </c>
      <c r="C287" s="19" t="s">
        <v>745</v>
      </c>
      <c r="D287" s="20" t="s">
        <v>588</v>
      </c>
      <c r="E287" s="21" t="s">
        <v>12</v>
      </c>
      <c r="F287" s="22" t="str">
        <f t="shared" si="23"/>
        <v>50,90</v>
      </c>
      <c r="G287" s="53">
        <f t="shared" si="24"/>
        <v>66.17</v>
      </c>
      <c r="H287" s="53">
        <f t="shared" si="25"/>
        <v>61.08</v>
      </c>
      <c r="I287" s="53">
        <f t="shared" si="26"/>
        <v>55.99</v>
      </c>
    </row>
    <row r="288" spans="2:9" ht="20.25" customHeight="1">
      <c r="B288" s="19" t="s">
        <v>746</v>
      </c>
      <c r="C288" s="19" t="s">
        <v>747</v>
      </c>
      <c r="D288" s="20" t="s">
        <v>588</v>
      </c>
      <c r="E288" s="21" t="s">
        <v>12</v>
      </c>
      <c r="F288" s="22" t="str">
        <f t="shared" si="23"/>
        <v>50,90</v>
      </c>
      <c r="G288" s="53">
        <f t="shared" si="24"/>
        <v>66.17</v>
      </c>
      <c r="H288" s="53">
        <f t="shared" si="25"/>
        <v>61.08</v>
      </c>
      <c r="I288" s="53">
        <f t="shared" si="26"/>
        <v>55.99</v>
      </c>
    </row>
    <row r="289" spans="2:9" ht="20.25" customHeight="1">
      <c r="B289" s="19" t="s">
        <v>748</v>
      </c>
      <c r="C289" s="19" t="s">
        <v>749</v>
      </c>
      <c r="D289" s="20" t="s">
        <v>593</v>
      </c>
      <c r="E289" s="21" t="s">
        <v>12</v>
      </c>
      <c r="F289" s="22" t="str">
        <f t="shared" si="23"/>
        <v>53,00</v>
      </c>
      <c r="G289" s="53">
        <f t="shared" si="24"/>
        <v>68.9</v>
      </c>
      <c r="H289" s="53">
        <f t="shared" si="25"/>
        <v>63.599999999999994</v>
      </c>
      <c r="I289" s="53">
        <f t="shared" si="26"/>
        <v>58.300000000000004</v>
      </c>
    </row>
    <row r="290" spans="2:9" ht="20.25" customHeight="1">
      <c r="B290" s="19" t="s">
        <v>750</v>
      </c>
      <c r="C290" s="19" t="s">
        <v>751</v>
      </c>
      <c r="D290" s="20" t="s">
        <v>596</v>
      </c>
      <c r="E290" s="21" t="s">
        <v>12</v>
      </c>
      <c r="F290" s="22" t="str">
        <f t="shared" si="23"/>
        <v>55,10</v>
      </c>
      <c r="G290" s="53">
        <f t="shared" si="24"/>
        <v>71.63000000000001</v>
      </c>
      <c r="H290" s="53">
        <f t="shared" si="25"/>
        <v>66.12</v>
      </c>
      <c r="I290" s="53">
        <f t="shared" si="26"/>
        <v>60.61000000000001</v>
      </c>
    </row>
    <row r="291" spans="2:9" ht="20.25" customHeight="1">
      <c r="B291" s="19" t="s">
        <v>752</v>
      </c>
      <c r="C291" s="19" t="s">
        <v>753</v>
      </c>
      <c r="D291" s="20" t="s">
        <v>599</v>
      </c>
      <c r="E291" s="21" t="s">
        <v>12</v>
      </c>
      <c r="F291" s="22" t="str">
        <f t="shared" si="23"/>
        <v>57,80</v>
      </c>
      <c r="G291" s="53">
        <f t="shared" si="24"/>
        <v>75.14</v>
      </c>
      <c r="H291" s="53">
        <f t="shared" si="25"/>
        <v>69.36</v>
      </c>
      <c r="I291" s="53">
        <f t="shared" si="26"/>
        <v>63.580000000000005</v>
      </c>
    </row>
    <row r="292" spans="2:9" ht="20.25" customHeight="1">
      <c r="B292" s="19" t="s">
        <v>754</v>
      </c>
      <c r="C292" s="19" t="s">
        <v>755</v>
      </c>
      <c r="D292" s="20" t="s">
        <v>604</v>
      </c>
      <c r="E292" s="21" t="s">
        <v>12</v>
      </c>
      <c r="F292" s="22" t="str">
        <f t="shared" si="23"/>
        <v>65,30</v>
      </c>
      <c r="G292" s="53">
        <f t="shared" si="24"/>
        <v>84.89</v>
      </c>
      <c r="H292" s="53">
        <f t="shared" si="25"/>
        <v>78.36</v>
      </c>
      <c r="I292" s="53">
        <f t="shared" si="26"/>
        <v>71.83</v>
      </c>
    </row>
    <row r="293" spans="2:9" ht="20.25" customHeight="1">
      <c r="B293" s="19" t="s">
        <v>756</v>
      </c>
      <c r="C293" s="19" t="s">
        <v>757</v>
      </c>
      <c r="D293" s="20" t="s">
        <v>604</v>
      </c>
      <c r="E293" s="21" t="s">
        <v>12</v>
      </c>
      <c r="F293" s="22" t="str">
        <f t="shared" si="23"/>
        <v>65,30</v>
      </c>
      <c r="G293" s="53">
        <f t="shared" si="24"/>
        <v>84.89</v>
      </c>
      <c r="H293" s="53">
        <f t="shared" si="25"/>
        <v>78.36</v>
      </c>
      <c r="I293" s="53">
        <f t="shared" si="26"/>
        <v>71.83</v>
      </c>
    </row>
    <row r="294" spans="2:9" ht="20.25" customHeight="1">
      <c r="B294" s="19" t="s">
        <v>758</v>
      </c>
      <c r="C294" s="19" t="s">
        <v>759</v>
      </c>
      <c r="D294" s="20" t="s">
        <v>610</v>
      </c>
      <c r="E294" s="21" t="s">
        <v>12</v>
      </c>
      <c r="F294" s="22" t="str">
        <f t="shared" si="23"/>
        <v>73,30</v>
      </c>
      <c r="G294" s="53">
        <f t="shared" si="24"/>
        <v>95.29</v>
      </c>
      <c r="H294" s="53">
        <f t="shared" si="25"/>
        <v>87.96</v>
      </c>
      <c r="I294" s="53">
        <f t="shared" si="26"/>
        <v>80.63000000000001</v>
      </c>
    </row>
    <row r="295" spans="2:9" ht="20.25" customHeight="1">
      <c r="B295" s="19" t="s">
        <v>760</v>
      </c>
      <c r="C295" s="19" t="s">
        <v>761</v>
      </c>
      <c r="D295" s="20" t="s">
        <v>762</v>
      </c>
      <c r="E295" s="21" t="s">
        <v>12</v>
      </c>
      <c r="F295" s="22" t="str">
        <f t="shared" si="23"/>
        <v>89,90</v>
      </c>
      <c r="G295" s="53">
        <f t="shared" si="24"/>
        <v>116.87</v>
      </c>
      <c r="H295" s="53">
        <f t="shared" si="25"/>
        <v>107.88000000000001</v>
      </c>
      <c r="I295" s="53">
        <f t="shared" si="26"/>
        <v>98.89000000000001</v>
      </c>
    </row>
    <row r="296" spans="2:9" ht="20.25" customHeight="1">
      <c r="B296" s="19" t="s">
        <v>763</v>
      </c>
      <c r="C296" s="19" t="s">
        <v>764</v>
      </c>
      <c r="D296" s="20" t="s">
        <v>616</v>
      </c>
      <c r="E296" s="21" t="s">
        <v>12</v>
      </c>
      <c r="F296" s="22" t="str">
        <f t="shared" si="23"/>
        <v>95,80</v>
      </c>
      <c r="G296" s="53">
        <f t="shared" si="24"/>
        <v>124.54</v>
      </c>
      <c r="H296" s="53">
        <f t="shared" si="25"/>
        <v>114.96</v>
      </c>
      <c r="I296" s="53">
        <f t="shared" si="26"/>
        <v>105.38000000000001</v>
      </c>
    </row>
    <row r="297" spans="2:9" ht="20.25" customHeight="1">
      <c r="B297" s="19" t="s">
        <v>765</v>
      </c>
      <c r="C297" s="19" t="s">
        <v>766</v>
      </c>
      <c r="D297" s="20" t="s">
        <v>767</v>
      </c>
      <c r="E297" s="21" t="s">
        <v>12</v>
      </c>
      <c r="F297" s="22" t="str">
        <f t="shared" si="23"/>
        <v>96,80</v>
      </c>
      <c r="G297" s="53">
        <f t="shared" si="24"/>
        <v>125.84</v>
      </c>
      <c r="H297" s="53">
        <f t="shared" si="25"/>
        <v>116.16</v>
      </c>
      <c r="I297" s="53">
        <f t="shared" si="26"/>
        <v>106.48</v>
      </c>
    </row>
    <row r="298" spans="2:9" ht="20.25" customHeight="1">
      <c r="B298" s="19" t="s">
        <v>768</v>
      </c>
      <c r="C298" s="19" t="s">
        <v>769</v>
      </c>
      <c r="D298" s="20" t="s">
        <v>770</v>
      </c>
      <c r="E298" s="21" t="s">
        <v>12</v>
      </c>
      <c r="F298" s="22" t="str">
        <f t="shared" si="23"/>
        <v>97,40</v>
      </c>
      <c r="G298" s="53">
        <f t="shared" si="24"/>
        <v>126.62000000000002</v>
      </c>
      <c r="H298" s="53">
        <f t="shared" si="25"/>
        <v>116.88</v>
      </c>
      <c r="I298" s="53">
        <f t="shared" si="26"/>
        <v>107.14000000000001</v>
      </c>
    </row>
    <row r="299" spans="2:9" ht="20.25" customHeight="1">
      <c r="B299" s="19" t="s">
        <v>771</v>
      </c>
      <c r="C299" s="19" t="s">
        <v>772</v>
      </c>
      <c r="D299" s="20" t="s">
        <v>625</v>
      </c>
      <c r="E299" s="21" t="s">
        <v>12</v>
      </c>
      <c r="F299" s="22" t="str">
        <f>REPLACE(D299,4,1,",")</f>
        <v>107,00</v>
      </c>
      <c r="G299" s="53">
        <f t="shared" si="24"/>
        <v>139.1</v>
      </c>
      <c r="H299" s="53">
        <f t="shared" si="25"/>
        <v>128.4</v>
      </c>
      <c r="I299" s="53">
        <f t="shared" si="26"/>
        <v>117.7</v>
      </c>
    </row>
    <row r="300" spans="2:9" ht="20.25" customHeight="1">
      <c r="B300" s="19" t="s">
        <v>773</v>
      </c>
      <c r="C300" s="19" t="s">
        <v>774</v>
      </c>
      <c r="D300" s="20" t="s">
        <v>775</v>
      </c>
      <c r="E300" s="21" t="s">
        <v>12</v>
      </c>
      <c r="F300" s="22" t="str">
        <f aca="true" t="shared" si="27" ref="F300:F312">REPLACE(D300,3,1,",")</f>
        <v>45,00</v>
      </c>
      <c r="G300" s="53">
        <f t="shared" si="24"/>
        <v>58.5</v>
      </c>
      <c r="H300" s="53">
        <f t="shared" si="25"/>
        <v>54</v>
      </c>
      <c r="I300" s="53">
        <f t="shared" si="26"/>
        <v>49.50000000000001</v>
      </c>
    </row>
    <row r="301" spans="2:9" ht="20.25" customHeight="1">
      <c r="B301" s="19" t="s">
        <v>776</v>
      </c>
      <c r="C301" s="19" t="s">
        <v>777</v>
      </c>
      <c r="D301" s="20" t="s">
        <v>778</v>
      </c>
      <c r="E301" s="21" t="s">
        <v>12</v>
      </c>
      <c r="F301" s="22" t="str">
        <f t="shared" si="27"/>
        <v>42,30</v>
      </c>
      <c r="G301" s="53">
        <f t="shared" si="24"/>
        <v>54.989999999999995</v>
      </c>
      <c r="H301" s="53">
        <f t="shared" si="25"/>
        <v>50.76</v>
      </c>
      <c r="I301" s="53">
        <f t="shared" si="26"/>
        <v>46.53</v>
      </c>
    </row>
    <row r="302" spans="2:9" ht="20.25" customHeight="1">
      <c r="B302" s="19" t="s">
        <v>779</v>
      </c>
      <c r="C302" s="19" t="s">
        <v>780</v>
      </c>
      <c r="D302" s="20" t="s">
        <v>27</v>
      </c>
      <c r="E302" s="21" t="s">
        <v>12</v>
      </c>
      <c r="F302" s="22" t="str">
        <f t="shared" si="27"/>
        <v>41,80</v>
      </c>
      <c r="G302" s="53">
        <f t="shared" si="24"/>
        <v>54.339999999999996</v>
      </c>
      <c r="H302" s="53">
        <f t="shared" si="25"/>
        <v>50.16</v>
      </c>
      <c r="I302" s="53">
        <f t="shared" si="26"/>
        <v>45.980000000000004</v>
      </c>
    </row>
    <row r="303" spans="2:9" ht="20.25" customHeight="1">
      <c r="B303" s="19" t="s">
        <v>781</v>
      </c>
      <c r="C303" s="19" t="s">
        <v>782</v>
      </c>
      <c r="D303" s="20" t="s">
        <v>27</v>
      </c>
      <c r="E303" s="21" t="s">
        <v>12</v>
      </c>
      <c r="F303" s="22" t="str">
        <f t="shared" si="27"/>
        <v>41,80</v>
      </c>
      <c r="G303" s="53">
        <f t="shared" si="24"/>
        <v>54.339999999999996</v>
      </c>
      <c r="H303" s="53">
        <f t="shared" si="25"/>
        <v>50.16</v>
      </c>
      <c r="I303" s="53">
        <f t="shared" si="26"/>
        <v>45.980000000000004</v>
      </c>
    </row>
    <row r="304" spans="2:9" ht="20.25" customHeight="1">
      <c r="B304" s="19" t="s">
        <v>783</v>
      </c>
      <c r="C304" s="19" t="s">
        <v>784</v>
      </c>
      <c r="D304" s="20" t="s">
        <v>775</v>
      </c>
      <c r="E304" s="21" t="s">
        <v>12</v>
      </c>
      <c r="F304" s="22" t="str">
        <f t="shared" si="27"/>
        <v>45,00</v>
      </c>
      <c r="G304" s="53">
        <f t="shared" si="24"/>
        <v>58.5</v>
      </c>
      <c r="H304" s="53">
        <f t="shared" si="25"/>
        <v>54</v>
      </c>
      <c r="I304" s="53">
        <f t="shared" si="26"/>
        <v>49.50000000000001</v>
      </c>
    </row>
    <row r="305" spans="2:9" ht="20.25" customHeight="1">
      <c r="B305" s="19" t="s">
        <v>785</v>
      </c>
      <c r="C305" s="19" t="s">
        <v>786</v>
      </c>
      <c r="D305" s="20" t="s">
        <v>135</v>
      </c>
      <c r="E305" s="21" t="s">
        <v>12</v>
      </c>
      <c r="F305" s="22" t="str">
        <f t="shared" si="27"/>
        <v>46,60</v>
      </c>
      <c r="G305" s="53">
        <f t="shared" si="24"/>
        <v>60.580000000000005</v>
      </c>
      <c r="H305" s="53">
        <f t="shared" si="25"/>
        <v>55.92</v>
      </c>
      <c r="I305" s="53">
        <f t="shared" si="26"/>
        <v>51.260000000000005</v>
      </c>
    </row>
    <row r="306" spans="2:9" ht="20.25" customHeight="1">
      <c r="B306" s="19" t="s">
        <v>787</v>
      </c>
      <c r="C306" s="19" t="s">
        <v>788</v>
      </c>
      <c r="D306" s="20" t="s">
        <v>775</v>
      </c>
      <c r="E306" s="21" t="s">
        <v>12</v>
      </c>
      <c r="F306" s="22" t="str">
        <f t="shared" si="27"/>
        <v>45,00</v>
      </c>
      <c r="G306" s="53">
        <f t="shared" si="24"/>
        <v>58.5</v>
      </c>
      <c r="H306" s="53">
        <f t="shared" si="25"/>
        <v>54</v>
      </c>
      <c r="I306" s="53">
        <f t="shared" si="26"/>
        <v>49.50000000000001</v>
      </c>
    </row>
    <row r="307" spans="2:9" ht="20.25" customHeight="1">
      <c r="B307" s="19" t="s">
        <v>789</v>
      </c>
      <c r="C307" s="19" t="s">
        <v>790</v>
      </c>
      <c r="D307" s="20" t="s">
        <v>791</v>
      </c>
      <c r="E307" s="21" t="s">
        <v>12</v>
      </c>
      <c r="F307" s="22" t="str">
        <f t="shared" si="27"/>
        <v>64,20</v>
      </c>
      <c r="G307" s="53">
        <f t="shared" si="24"/>
        <v>83.46000000000001</v>
      </c>
      <c r="H307" s="53">
        <f t="shared" si="25"/>
        <v>77.04</v>
      </c>
      <c r="I307" s="53">
        <f t="shared" si="26"/>
        <v>70.62</v>
      </c>
    </row>
    <row r="308" spans="2:9" ht="20.25" customHeight="1">
      <c r="B308" s="19" t="s">
        <v>792</v>
      </c>
      <c r="C308" s="19" t="s">
        <v>793</v>
      </c>
      <c r="D308" s="20" t="s">
        <v>596</v>
      </c>
      <c r="E308" s="21" t="s">
        <v>12</v>
      </c>
      <c r="F308" s="22" t="str">
        <f t="shared" si="27"/>
        <v>55,10</v>
      </c>
      <c r="G308" s="53">
        <f t="shared" si="24"/>
        <v>71.63000000000001</v>
      </c>
      <c r="H308" s="53">
        <f t="shared" si="25"/>
        <v>66.12</v>
      </c>
      <c r="I308" s="53">
        <f t="shared" si="26"/>
        <v>60.61000000000001</v>
      </c>
    </row>
    <row r="309" spans="2:9" ht="20.25" customHeight="1">
      <c r="B309" s="19" t="s">
        <v>794</v>
      </c>
      <c r="C309" s="19" t="s">
        <v>795</v>
      </c>
      <c r="D309" s="20" t="s">
        <v>588</v>
      </c>
      <c r="E309" s="21" t="s">
        <v>12</v>
      </c>
      <c r="F309" s="22" t="str">
        <f t="shared" si="27"/>
        <v>50,90</v>
      </c>
      <c r="G309" s="53">
        <f t="shared" si="24"/>
        <v>66.17</v>
      </c>
      <c r="H309" s="53">
        <f t="shared" si="25"/>
        <v>61.08</v>
      </c>
      <c r="I309" s="53">
        <f t="shared" si="26"/>
        <v>55.99</v>
      </c>
    </row>
    <row r="310" spans="2:9" ht="20.25" customHeight="1">
      <c r="B310" s="19" t="s">
        <v>796</v>
      </c>
      <c r="C310" s="19" t="s">
        <v>797</v>
      </c>
      <c r="D310" s="20" t="s">
        <v>593</v>
      </c>
      <c r="E310" s="21" t="s">
        <v>12</v>
      </c>
      <c r="F310" s="22" t="str">
        <f t="shared" si="27"/>
        <v>53,00</v>
      </c>
      <c r="G310" s="53">
        <f t="shared" si="24"/>
        <v>68.9</v>
      </c>
      <c r="H310" s="53">
        <f t="shared" si="25"/>
        <v>63.599999999999994</v>
      </c>
      <c r="I310" s="53">
        <f t="shared" si="26"/>
        <v>58.300000000000004</v>
      </c>
    </row>
    <row r="311" spans="2:9" ht="20.25" customHeight="1">
      <c r="B311" s="19" t="s">
        <v>798</v>
      </c>
      <c r="C311" s="19" t="s">
        <v>799</v>
      </c>
      <c r="D311" s="20" t="s">
        <v>800</v>
      </c>
      <c r="E311" s="21" t="s">
        <v>12</v>
      </c>
      <c r="F311" s="22" t="str">
        <f t="shared" si="27"/>
        <v>71,20</v>
      </c>
      <c r="G311" s="53">
        <f t="shared" si="24"/>
        <v>92.56</v>
      </c>
      <c r="H311" s="53">
        <f t="shared" si="25"/>
        <v>85.44</v>
      </c>
      <c r="I311" s="53">
        <f t="shared" si="26"/>
        <v>78.32000000000001</v>
      </c>
    </row>
    <row r="312" spans="2:9" ht="20.25" customHeight="1">
      <c r="B312" s="19" t="s">
        <v>801</v>
      </c>
      <c r="C312" s="19" t="s">
        <v>802</v>
      </c>
      <c r="D312" s="20" t="s">
        <v>803</v>
      </c>
      <c r="E312" s="21" t="s">
        <v>12</v>
      </c>
      <c r="F312" s="22" t="str">
        <f t="shared" si="27"/>
        <v>87,80</v>
      </c>
      <c r="G312" s="53">
        <f t="shared" si="24"/>
        <v>114.14</v>
      </c>
      <c r="H312" s="53">
        <f t="shared" si="25"/>
        <v>105.36</v>
      </c>
      <c r="I312" s="53">
        <f t="shared" si="26"/>
        <v>96.58</v>
      </c>
    </row>
    <row r="313" spans="2:9" ht="20.25" customHeight="1">
      <c r="B313" s="19" t="s">
        <v>804</v>
      </c>
      <c r="C313" s="19" t="s">
        <v>805</v>
      </c>
      <c r="D313" s="20" t="s">
        <v>806</v>
      </c>
      <c r="E313" s="21" t="s">
        <v>12</v>
      </c>
      <c r="F313" s="22" t="str">
        <f>REPLACE(D313,4,1,",")</f>
        <v>112,00</v>
      </c>
      <c r="G313" s="53">
        <f t="shared" si="24"/>
        <v>145.6</v>
      </c>
      <c r="H313" s="53">
        <f t="shared" si="25"/>
        <v>134.4</v>
      </c>
      <c r="I313" s="53">
        <f t="shared" si="26"/>
        <v>123.20000000000002</v>
      </c>
    </row>
    <row r="314" spans="2:9" ht="20.25" customHeight="1">
      <c r="B314" s="19" t="s">
        <v>807</v>
      </c>
      <c r="C314" s="19" t="s">
        <v>808</v>
      </c>
      <c r="D314" s="20" t="s">
        <v>809</v>
      </c>
      <c r="E314" s="21" t="s">
        <v>12</v>
      </c>
      <c r="F314" s="22" t="str">
        <f>REPLACE(D314,3,1,",")</f>
        <v>97,90</v>
      </c>
      <c r="G314" s="53">
        <f t="shared" si="24"/>
        <v>127.27000000000001</v>
      </c>
      <c r="H314" s="53">
        <f t="shared" si="25"/>
        <v>117.48</v>
      </c>
      <c r="I314" s="53">
        <f t="shared" si="26"/>
        <v>107.69000000000001</v>
      </c>
    </row>
    <row r="315" spans="2:9" ht="20.25" customHeight="1">
      <c r="B315" s="19" t="s">
        <v>810</v>
      </c>
      <c r="C315" s="19" t="s">
        <v>811</v>
      </c>
      <c r="D315" s="20" t="s">
        <v>812</v>
      </c>
      <c r="E315" s="21" t="s">
        <v>12</v>
      </c>
      <c r="F315" s="22" t="str">
        <f aca="true" t="shared" si="28" ref="F315:F320">REPLACE(D315,4,1,",")</f>
        <v>102,20</v>
      </c>
      <c r="G315" s="53">
        <f t="shared" si="24"/>
        <v>132.86</v>
      </c>
      <c r="H315" s="53">
        <f t="shared" si="25"/>
        <v>122.64</v>
      </c>
      <c r="I315" s="53">
        <f t="shared" si="26"/>
        <v>112.42000000000002</v>
      </c>
    </row>
    <row r="316" spans="2:9" ht="20.25" customHeight="1">
      <c r="B316" s="19" t="s">
        <v>813</v>
      </c>
      <c r="C316" s="19" t="s">
        <v>814</v>
      </c>
      <c r="D316" s="20" t="s">
        <v>815</v>
      </c>
      <c r="E316" s="21" t="s">
        <v>12</v>
      </c>
      <c r="F316" s="22" t="str">
        <f t="shared" si="28"/>
        <v>129,50</v>
      </c>
      <c r="G316" s="53">
        <f t="shared" si="24"/>
        <v>168.35</v>
      </c>
      <c r="H316" s="53">
        <f t="shared" si="25"/>
        <v>155.4</v>
      </c>
      <c r="I316" s="53">
        <f t="shared" si="26"/>
        <v>142.45000000000002</v>
      </c>
    </row>
    <row r="317" spans="2:9" ht="20.25" customHeight="1">
      <c r="B317" s="19" t="s">
        <v>816</v>
      </c>
      <c r="C317" s="19" t="s">
        <v>817</v>
      </c>
      <c r="D317" s="20" t="s">
        <v>818</v>
      </c>
      <c r="E317" s="21" t="s">
        <v>12</v>
      </c>
      <c r="F317" s="22" t="str">
        <f t="shared" si="28"/>
        <v>123,60</v>
      </c>
      <c r="G317" s="53">
        <f t="shared" si="24"/>
        <v>160.68</v>
      </c>
      <c r="H317" s="53">
        <f t="shared" si="25"/>
        <v>148.32</v>
      </c>
      <c r="I317" s="53">
        <f t="shared" si="26"/>
        <v>135.96</v>
      </c>
    </row>
    <row r="318" spans="2:9" ht="20.25" customHeight="1">
      <c r="B318" s="19" t="s">
        <v>819</v>
      </c>
      <c r="C318" s="19" t="s">
        <v>820</v>
      </c>
      <c r="D318" s="20" t="s">
        <v>821</v>
      </c>
      <c r="E318" s="21" t="s">
        <v>12</v>
      </c>
      <c r="F318" s="22" t="str">
        <f t="shared" si="28"/>
        <v>126,80</v>
      </c>
      <c r="G318" s="53">
        <f t="shared" si="24"/>
        <v>164.84</v>
      </c>
      <c r="H318" s="53">
        <f t="shared" si="25"/>
        <v>152.16</v>
      </c>
      <c r="I318" s="53">
        <f t="shared" si="26"/>
        <v>139.48000000000002</v>
      </c>
    </row>
    <row r="319" spans="2:9" ht="20.25" customHeight="1">
      <c r="B319" s="19" t="s">
        <v>822</v>
      </c>
      <c r="C319" s="19" t="s">
        <v>823</v>
      </c>
      <c r="D319" s="20" t="s">
        <v>39</v>
      </c>
      <c r="E319" s="21" t="s">
        <v>12</v>
      </c>
      <c r="F319" s="22" t="str">
        <f t="shared" si="28"/>
        <v>130,60</v>
      </c>
      <c r="G319" s="53">
        <f t="shared" si="24"/>
        <v>169.78</v>
      </c>
      <c r="H319" s="53">
        <f t="shared" si="25"/>
        <v>156.72</v>
      </c>
      <c r="I319" s="53">
        <f t="shared" si="26"/>
        <v>143.66</v>
      </c>
    </row>
    <row r="320" spans="2:9" ht="20.25" customHeight="1">
      <c r="B320" s="19" t="s">
        <v>824</v>
      </c>
      <c r="C320" s="19" t="s">
        <v>825</v>
      </c>
      <c r="D320" s="20" t="s">
        <v>826</v>
      </c>
      <c r="E320" s="21" t="s">
        <v>12</v>
      </c>
      <c r="F320" s="22" t="str">
        <f t="shared" si="28"/>
        <v>155,20</v>
      </c>
      <c r="G320" s="53">
        <f t="shared" si="24"/>
        <v>201.76</v>
      </c>
      <c r="H320" s="53">
        <f t="shared" si="25"/>
        <v>186.23999999999998</v>
      </c>
      <c r="I320" s="53">
        <f t="shared" si="26"/>
        <v>170.72</v>
      </c>
    </row>
    <row r="321" spans="2:9" ht="20.25" customHeight="1">
      <c r="B321" s="19" t="s">
        <v>827</v>
      </c>
      <c r="C321" s="19" t="s">
        <v>828</v>
      </c>
      <c r="D321" s="20" t="s">
        <v>829</v>
      </c>
      <c r="E321" s="21" t="s">
        <v>12</v>
      </c>
      <c r="F321" s="22" t="str">
        <f>REPLACE(D321,3,1,",")</f>
        <v>89,30</v>
      </c>
      <c r="G321" s="53">
        <f t="shared" si="24"/>
        <v>116.09</v>
      </c>
      <c r="H321" s="53">
        <f t="shared" si="25"/>
        <v>107.16</v>
      </c>
      <c r="I321" s="53">
        <f t="shared" si="26"/>
        <v>98.23</v>
      </c>
    </row>
    <row r="322" spans="2:9" ht="20.25" customHeight="1">
      <c r="B322" s="19" t="s">
        <v>830</v>
      </c>
      <c r="C322" s="19" t="s">
        <v>831</v>
      </c>
      <c r="D322" s="20" t="s">
        <v>832</v>
      </c>
      <c r="E322" s="21" t="s">
        <v>12</v>
      </c>
      <c r="F322" s="22" t="str">
        <f>REPLACE(D322,3,1,",")</f>
        <v>78,10</v>
      </c>
      <c r="G322" s="53">
        <f t="shared" si="24"/>
        <v>101.53</v>
      </c>
      <c r="H322" s="53">
        <f t="shared" si="25"/>
        <v>93.71999999999998</v>
      </c>
      <c r="I322" s="53">
        <f t="shared" si="26"/>
        <v>85.91</v>
      </c>
    </row>
    <row r="323" spans="2:9" ht="20.25" customHeight="1">
      <c r="B323" s="19" t="s">
        <v>833</v>
      </c>
      <c r="C323" s="19" t="s">
        <v>834</v>
      </c>
      <c r="D323" s="20" t="s">
        <v>835</v>
      </c>
      <c r="E323" s="21" t="s">
        <v>12</v>
      </c>
      <c r="F323" s="22" t="str">
        <f>REPLACE(D323,3,1,",")</f>
        <v>78,70</v>
      </c>
      <c r="G323" s="53">
        <f t="shared" si="24"/>
        <v>102.31</v>
      </c>
      <c r="H323" s="53">
        <f t="shared" si="25"/>
        <v>94.44</v>
      </c>
      <c r="I323" s="53">
        <f t="shared" si="26"/>
        <v>86.57000000000001</v>
      </c>
    </row>
    <row r="324" spans="2:9" ht="20.25" customHeight="1">
      <c r="B324" s="19" t="s">
        <v>836</v>
      </c>
      <c r="C324" s="19" t="s">
        <v>837</v>
      </c>
      <c r="D324" s="20" t="s">
        <v>838</v>
      </c>
      <c r="E324" s="21" t="s">
        <v>12</v>
      </c>
      <c r="F324" s="22" t="str">
        <f>REPLACE(D324,3,1,",")</f>
        <v>81,40</v>
      </c>
      <c r="G324" s="53">
        <f t="shared" si="24"/>
        <v>105.82000000000001</v>
      </c>
      <c r="H324" s="53">
        <f t="shared" si="25"/>
        <v>97.68</v>
      </c>
      <c r="I324" s="53">
        <f t="shared" si="26"/>
        <v>89.54000000000002</v>
      </c>
    </row>
    <row r="325" spans="2:9" ht="20.25" customHeight="1">
      <c r="B325" s="19" t="s">
        <v>839</v>
      </c>
      <c r="C325" s="19" t="s">
        <v>840</v>
      </c>
      <c r="D325" s="20" t="s">
        <v>841</v>
      </c>
      <c r="E325" s="21" t="s">
        <v>12</v>
      </c>
      <c r="F325" s="22" t="str">
        <f>REPLACE(D325,3,1,",")</f>
        <v>85,10</v>
      </c>
      <c r="G325" s="53">
        <f t="shared" si="24"/>
        <v>110.63</v>
      </c>
      <c r="H325" s="53">
        <f t="shared" si="25"/>
        <v>102.11999999999999</v>
      </c>
      <c r="I325" s="53">
        <f t="shared" si="26"/>
        <v>93.61</v>
      </c>
    </row>
    <row r="326" spans="2:9" ht="20.25" customHeight="1">
      <c r="B326" s="19" t="s">
        <v>842</v>
      </c>
      <c r="C326" s="19" t="s">
        <v>843</v>
      </c>
      <c r="D326" s="20" t="s">
        <v>239</v>
      </c>
      <c r="E326" s="21" t="s">
        <v>12</v>
      </c>
      <c r="F326" s="22" t="str">
        <f>REPLACE(D326,4,1,",")</f>
        <v>116,70</v>
      </c>
      <c r="G326" s="53">
        <f t="shared" si="24"/>
        <v>151.71</v>
      </c>
      <c r="H326" s="53">
        <f t="shared" si="25"/>
        <v>140.04</v>
      </c>
      <c r="I326" s="53">
        <f t="shared" si="26"/>
        <v>128.37</v>
      </c>
    </row>
    <row r="327" spans="2:9" ht="20.25" customHeight="1">
      <c r="B327" s="19" t="s">
        <v>844</v>
      </c>
      <c r="C327" s="19" t="s">
        <v>845</v>
      </c>
      <c r="D327" s="20" t="s">
        <v>846</v>
      </c>
      <c r="E327" s="21" t="s">
        <v>12</v>
      </c>
      <c r="F327" s="22" t="str">
        <f>REPLACE(D327,4,1,",")</f>
        <v>266,40</v>
      </c>
      <c r="G327" s="53">
        <f t="shared" si="24"/>
        <v>346.32</v>
      </c>
      <c r="H327" s="53">
        <f t="shared" si="25"/>
        <v>319.67999999999995</v>
      </c>
      <c r="I327" s="53">
        <f t="shared" si="26"/>
        <v>293.04</v>
      </c>
    </row>
    <row r="328" spans="2:9" ht="20.25" customHeight="1">
      <c r="B328" s="19" t="s">
        <v>847</v>
      </c>
      <c r="C328" s="19" t="s">
        <v>848</v>
      </c>
      <c r="D328" s="20" t="s">
        <v>849</v>
      </c>
      <c r="E328" s="21" t="s">
        <v>12</v>
      </c>
      <c r="F328" s="22" t="str">
        <f>REPLACE(D328,3,1,",")</f>
        <v>85,60</v>
      </c>
      <c r="G328" s="53">
        <f t="shared" si="24"/>
        <v>111.28</v>
      </c>
      <c r="H328" s="53">
        <f t="shared" si="25"/>
        <v>102.71999999999998</v>
      </c>
      <c r="I328" s="53">
        <f t="shared" si="26"/>
        <v>94.16</v>
      </c>
    </row>
    <row r="329" spans="2:9" ht="20.25" customHeight="1">
      <c r="B329" s="19" t="s">
        <v>850</v>
      </c>
      <c r="C329" s="19" t="s">
        <v>851</v>
      </c>
      <c r="D329" s="20" t="s">
        <v>803</v>
      </c>
      <c r="E329" s="21" t="s">
        <v>12</v>
      </c>
      <c r="F329" s="22" t="str">
        <f>REPLACE(D329,3,1,",")</f>
        <v>87,80</v>
      </c>
      <c r="G329" s="53">
        <f t="shared" si="24"/>
        <v>114.14</v>
      </c>
      <c r="H329" s="53">
        <f t="shared" si="25"/>
        <v>105.36</v>
      </c>
      <c r="I329" s="53">
        <f t="shared" si="26"/>
        <v>96.58</v>
      </c>
    </row>
    <row r="330" spans="2:9" ht="20.25" customHeight="1">
      <c r="B330" s="19" t="s">
        <v>852</v>
      </c>
      <c r="C330" s="19" t="s">
        <v>853</v>
      </c>
      <c r="D330" s="20" t="s">
        <v>818</v>
      </c>
      <c r="E330" s="21" t="s">
        <v>12</v>
      </c>
      <c r="F330" s="22" t="str">
        <f>REPLACE(D330,4,1,",")</f>
        <v>123,60</v>
      </c>
      <c r="G330" s="53">
        <f t="shared" si="24"/>
        <v>160.68</v>
      </c>
      <c r="H330" s="53">
        <f t="shared" si="25"/>
        <v>148.32</v>
      </c>
      <c r="I330" s="53">
        <f t="shared" si="26"/>
        <v>135.96</v>
      </c>
    </row>
    <row r="331" spans="2:9" ht="20.25" customHeight="1">
      <c r="B331" s="19" t="s">
        <v>854</v>
      </c>
      <c r="C331" s="19" t="s">
        <v>855</v>
      </c>
      <c r="D331" s="20" t="s">
        <v>856</v>
      </c>
      <c r="E331" s="21" t="s">
        <v>12</v>
      </c>
      <c r="F331" s="22" t="str">
        <f>REPLACE(D331,4,1,",")</f>
        <v>273,40</v>
      </c>
      <c r="G331" s="53">
        <f t="shared" si="24"/>
        <v>355.41999999999996</v>
      </c>
      <c r="H331" s="53">
        <f t="shared" si="25"/>
        <v>328.08</v>
      </c>
      <c r="I331" s="53">
        <f t="shared" si="26"/>
        <v>300.74</v>
      </c>
    </row>
    <row r="332" spans="2:9" ht="20.25" customHeight="1">
      <c r="B332" s="19" t="s">
        <v>857</v>
      </c>
      <c r="C332" s="19" t="s">
        <v>858</v>
      </c>
      <c r="D332" s="20" t="s">
        <v>849</v>
      </c>
      <c r="E332" s="21" t="s">
        <v>12</v>
      </c>
      <c r="F332" s="22" t="str">
        <f>REPLACE(D332,3,1,",")</f>
        <v>85,60</v>
      </c>
      <c r="G332" s="53">
        <f t="shared" si="24"/>
        <v>111.28</v>
      </c>
      <c r="H332" s="53">
        <f t="shared" si="25"/>
        <v>102.71999999999998</v>
      </c>
      <c r="I332" s="53">
        <f t="shared" si="26"/>
        <v>94.16</v>
      </c>
    </row>
    <row r="333" spans="2:9" ht="20.25" customHeight="1">
      <c r="B333" s="19" t="s">
        <v>859</v>
      </c>
      <c r="C333" s="19" t="s">
        <v>860</v>
      </c>
      <c r="D333" s="20" t="s">
        <v>269</v>
      </c>
      <c r="E333" s="21" t="s">
        <v>12</v>
      </c>
      <c r="F333" s="22" t="str">
        <f>REPLACE(D333,3,1,",")</f>
        <v>93,10</v>
      </c>
      <c r="G333" s="53">
        <f t="shared" si="24"/>
        <v>121.03</v>
      </c>
      <c r="H333" s="53">
        <f t="shared" si="25"/>
        <v>111.71999999999998</v>
      </c>
      <c r="I333" s="53">
        <f t="shared" si="26"/>
        <v>102.41</v>
      </c>
    </row>
    <row r="334" spans="2:9" ht="20.25" customHeight="1">
      <c r="B334" s="19" t="s">
        <v>861</v>
      </c>
      <c r="C334" s="19" t="s">
        <v>862</v>
      </c>
      <c r="D334" s="20" t="s">
        <v>39</v>
      </c>
      <c r="E334" s="21" t="s">
        <v>12</v>
      </c>
      <c r="F334" s="22" t="str">
        <f>REPLACE(D334,4,1,",")</f>
        <v>130,60</v>
      </c>
      <c r="G334" s="53">
        <f aca="true" t="shared" si="29" ref="G334:G397">F334*1.3</f>
        <v>169.78</v>
      </c>
      <c r="H334" s="53">
        <f aca="true" t="shared" si="30" ref="H334:H397">F334*1.2</f>
        <v>156.72</v>
      </c>
      <c r="I334" s="53">
        <f aca="true" t="shared" si="31" ref="I334:I397">F334*1.1</f>
        <v>143.66</v>
      </c>
    </row>
    <row r="335" spans="2:9" ht="20.25" customHeight="1">
      <c r="B335" s="19" t="s">
        <v>863</v>
      </c>
      <c r="C335" s="19" t="s">
        <v>864</v>
      </c>
      <c r="D335" s="20" t="s">
        <v>664</v>
      </c>
      <c r="E335" s="21" t="s">
        <v>12</v>
      </c>
      <c r="F335" s="22" t="str">
        <f>REPLACE(D335,3,1,",")</f>
        <v>90,40</v>
      </c>
      <c r="G335" s="53">
        <f t="shared" si="29"/>
        <v>117.52000000000001</v>
      </c>
      <c r="H335" s="53">
        <f t="shared" si="30"/>
        <v>108.48</v>
      </c>
      <c r="I335" s="53">
        <f t="shared" si="31"/>
        <v>99.44000000000001</v>
      </c>
    </row>
    <row r="336" spans="2:9" ht="20.25" customHeight="1">
      <c r="B336" s="19" t="s">
        <v>865</v>
      </c>
      <c r="C336" s="19" t="s">
        <v>866</v>
      </c>
      <c r="D336" s="20" t="s">
        <v>867</v>
      </c>
      <c r="E336" s="21" t="s">
        <v>12</v>
      </c>
      <c r="F336" s="22" t="str">
        <f aca="true" t="shared" si="32" ref="F336:F342">REPLACE(D336,4,1,",")</f>
        <v>167,10</v>
      </c>
      <c r="G336" s="53">
        <f t="shared" si="29"/>
        <v>217.23</v>
      </c>
      <c r="H336" s="53">
        <f t="shared" si="30"/>
        <v>200.51999999999998</v>
      </c>
      <c r="I336" s="53">
        <f t="shared" si="31"/>
        <v>183.81</v>
      </c>
    </row>
    <row r="337" spans="2:9" ht="20.25" customHeight="1">
      <c r="B337" s="19" t="s">
        <v>868</v>
      </c>
      <c r="C337" s="19" t="s">
        <v>869</v>
      </c>
      <c r="D337" s="20" t="s">
        <v>870</v>
      </c>
      <c r="E337" s="21" t="s">
        <v>12</v>
      </c>
      <c r="F337" s="22" t="str">
        <f t="shared" si="32"/>
        <v>137,70</v>
      </c>
      <c r="G337" s="53">
        <f t="shared" si="29"/>
        <v>179.01</v>
      </c>
      <c r="H337" s="53">
        <f t="shared" si="30"/>
        <v>165.23999999999998</v>
      </c>
      <c r="I337" s="53">
        <f t="shared" si="31"/>
        <v>151.47</v>
      </c>
    </row>
    <row r="338" spans="2:9" ht="20.25" customHeight="1">
      <c r="B338" s="19" t="s">
        <v>871</v>
      </c>
      <c r="C338" s="19" t="s">
        <v>872</v>
      </c>
      <c r="D338" s="20" t="s">
        <v>873</v>
      </c>
      <c r="E338" s="21" t="s">
        <v>12</v>
      </c>
      <c r="F338" s="22" t="str">
        <f t="shared" si="32"/>
        <v>152,50</v>
      </c>
      <c r="G338" s="53">
        <f t="shared" si="29"/>
        <v>198.25</v>
      </c>
      <c r="H338" s="53">
        <f t="shared" si="30"/>
        <v>183</v>
      </c>
      <c r="I338" s="53">
        <f t="shared" si="31"/>
        <v>167.75</v>
      </c>
    </row>
    <row r="339" spans="2:9" ht="20.25" customHeight="1">
      <c r="B339" s="19" t="s">
        <v>874</v>
      </c>
      <c r="C339" s="19" t="s">
        <v>875</v>
      </c>
      <c r="D339" s="20" t="s">
        <v>876</v>
      </c>
      <c r="E339" s="21" t="s">
        <v>12</v>
      </c>
      <c r="F339" s="22" t="str">
        <f t="shared" si="32"/>
        <v>157,90</v>
      </c>
      <c r="G339" s="53">
        <f t="shared" si="29"/>
        <v>205.27</v>
      </c>
      <c r="H339" s="53">
        <f t="shared" si="30"/>
        <v>189.48</v>
      </c>
      <c r="I339" s="53">
        <f t="shared" si="31"/>
        <v>173.69000000000003</v>
      </c>
    </row>
    <row r="340" spans="2:9" ht="20.25" customHeight="1">
      <c r="B340" s="19" t="s">
        <v>877</v>
      </c>
      <c r="C340" s="19" t="s">
        <v>878</v>
      </c>
      <c r="D340" s="20" t="s">
        <v>879</v>
      </c>
      <c r="E340" s="21" t="s">
        <v>12</v>
      </c>
      <c r="F340" s="22" t="str">
        <f t="shared" si="32"/>
        <v>162,10</v>
      </c>
      <c r="G340" s="53">
        <f t="shared" si="29"/>
        <v>210.73</v>
      </c>
      <c r="H340" s="53">
        <f t="shared" si="30"/>
        <v>194.51999999999998</v>
      </c>
      <c r="I340" s="53">
        <f t="shared" si="31"/>
        <v>178.31</v>
      </c>
    </row>
    <row r="341" spans="2:9" ht="20.25" customHeight="1">
      <c r="B341" s="19" t="s">
        <v>880</v>
      </c>
      <c r="C341" s="19" t="s">
        <v>881</v>
      </c>
      <c r="D341" s="20" t="s">
        <v>293</v>
      </c>
      <c r="E341" s="21" t="s">
        <v>12</v>
      </c>
      <c r="F341" s="22" t="str">
        <f t="shared" si="32"/>
        <v>191,50</v>
      </c>
      <c r="G341" s="53">
        <f t="shared" si="29"/>
        <v>248.95000000000002</v>
      </c>
      <c r="H341" s="53">
        <f t="shared" si="30"/>
        <v>229.79999999999998</v>
      </c>
      <c r="I341" s="53">
        <f t="shared" si="31"/>
        <v>210.65</v>
      </c>
    </row>
    <row r="342" spans="2:9" ht="20.25" customHeight="1">
      <c r="B342" s="19" t="s">
        <v>882</v>
      </c>
      <c r="C342" s="19" t="s">
        <v>883</v>
      </c>
      <c r="D342" s="20" t="s">
        <v>884</v>
      </c>
      <c r="E342" s="21" t="s">
        <v>12</v>
      </c>
      <c r="F342" s="22" t="str">
        <f t="shared" si="32"/>
        <v>215,10</v>
      </c>
      <c r="G342" s="53">
        <f t="shared" si="29"/>
        <v>279.63</v>
      </c>
      <c r="H342" s="53">
        <f t="shared" si="30"/>
        <v>258.12</v>
      </c>
      <c r="I342" s="53">
        <f t="shared" si="31"/>
        <v>236.61</v>
      </c>
    </row>
    <row r="343" spans="2:9" ht="20.25" customHeight="1">
      <c r="B343" s="19" t="s">
        <v>885</v>
      </c>
      <c r="C343" s="19" t="s">
        <v>886</v>
      </c>
      <c r="D343" s="20" t="s">
        <v>887</v>
      </c>
      <c r="E343" s="21" t="s">
        <v>12</v>
      </c>
      <c r="F343" s="22" t="str">
        <f aca="true" t="shared" si="33" ref="F343:F354">REPLACE(D343,3,1,",")</f>
        <v>34,50</v>
      </c>
      <c r="G343" s="53">
        <f t="shared" si="29"/>
        <v>44.85</v>
      </c>
      <c r="H343" s="53">
        <f t="shared" si="30"/>
        <v>41.4</v>
      </c>
      <c r="I343" s="53">
        <f t="shared" si="31"/>
        <v>37.95</v>
      </c>
    </row>
    <row r="344" spans="2:9" ht="20.25" customHeight="1">
      <c r="B344" s="19" t="s">
        <v>888</v>
      </c>
      <c r="C344" s="19" t="s">
        <v>889</v>
      </c>
      <c r="D344" s="20" t="s">
        <v>890</v>
      </c>
      <c r="E344" s="21" t="s">
        <v>12</v>
      </c>
      <c r="F344" s="22" t="str">
        <f t="shared" si="33"/>
        <v>73,90</v>
      </c>
      <c r="G344" s="53">
        <f t="shared" si="29"/>
        <v>96.07000000000001</v>
      </c>
      <c r="H344" s="53">
        <f t="shared" si="30"/>
        <v>88.68</v>
      </c>
      <c r="I344" s="53">
        <f t="shared" si="31"/>
        <v>81.29</v>
      </c>
    </row>
    <row r="345" spans="2:9" ht="20.25" customHeight="1">
      <c r="B345" s="19" t="s">
        <v>891</v>
      </c>
      <c r="C345" s="19" t="s">
        <v>892</v>
      </c>
      <c r="D345" s="20" t="s">
        <v>893</v>
      </c>
      <c r="E345" s="21" t="s">
        <v>12</v>
      </c>
      <c r="F345" s="22" t="str">
        <f t="shared" si="33"/>
        <v>40,70</v>
      </c>
      <c r="G345" s="53">
        <f t="shared" si="29"/>
        <v>52.910000000000004</v>
      </c>
      <c r="H345" s="53">
        <f t="shared" si="30"/>
        <v>48.84</v>
      </c>
      <c r="I345" s="53">
        <f t="shared" si="31"/>
        <v>44.77000000000001</v>
      </c>
    </row>
    <row r="346" spans="2:9" ht="20.25" customHeight="1">
      <c r="B346" s="19" t="s">
        <v>894</v>
      </c>
      <c r="C346" s="19" t="s">
        <v>895</v>
      </c>
      <c r="D346" s="20" t="s">
        <v>893</v>
      </c>
      <c r="E346" s="21" t="s">
        <v>12</v>
      </c>
      <c r="F346" s="22" t="str">
        <f t="shared" si="33"/>
        <v>40,70</v>
      </c>
      <c r="G346" s="53">
        <f t="shared" si="29"/>
        <v>52.910000000000004</v>
      </c>
      <c r="H346" s="53">
        <f t="shared" si="30"/>
        <v>48.84</v>
      </c>
      <c r="I346" s="53">
        <f t="shared" si="31"/>
        <v>44.77000000000001</v>
      </c>
    </row>
    <row r="347" spans="2:9" ht="20.25" customHeight="1">
      <c r="B347" s="19" t="s">
        <v>896</v>
      </c>
      <c r="C347" s="19" t="s">
        <v>897</v>
      </c>
      <c r="D347" s="20" t="s">
        <v>893</v>
      </c>
      <c r="E347" s="21" t="s">
        <v>12</v>
      </c>
      <c r="F347" s="22" t="str">
        <f t="shared" si="33"/>
        <v>40,70</v>
      </c>
      <c r="G347" s="53">
        <f t="shared" si="29"/>
        <v>52.910000000000004</v>
      </c>
      <c r="H347" s="53">
        <f t="shared" si="30"/>
        <v>48.84</v>
      </c>
      <c r="I347" s="53">
        <f t="shared" si="31"/>
        <v>44.77000000000001</v>
      </c>
    </row>
    <row r="348" spans="2:9" ht="20.25" customHeight="1">
      <c r="B348" s="19" t="s">
        <v>898</v>
      </c>
      <c r="C348" s="19" t="s">
        <v>899</v>
      </c>
      <c r="D348" s="20" t="s">
        <v>893</v>
      </c>
      <c r="E348" s="21" t="s">
        <v>12</v>
      </c>
      <c r="F348" s="22" t="str">
        <f t="shared" si="33"/>
        <v>40,70</v>
      </c>
      <c r="G348" s="53">
        <f t="shared" si="29"/>
        <v>52.910000000000004</v>
      </c>
      <c r="H348" s="53">
        <f t="shared" si="30"/>
        <v>48.84</v>
      </c>
      <c r="I348" s="53">
        <f t="shared" si="31"/>
        <v>44.77000000000001</v>
      </c>
    </row>
    <row r="349" spans="2:9" ht="20.25" customHeight="1">
      <c r="B349" s="19" t="s">
        <v>900</v>
      </c>
      <c r="C349" s="19" t="s">
        <v>901</v>
      </c>
      <c r="D349" s="20" t="s">
        <v>893</v>
      </c>
      <c r="E349" s="21" t="s">
        <v>12</v>
      </c>
      <c r="F349" s="22" t="str">
        <f t="shared" si="33"/>
        <v>40,70</v>
      </c>
      <c r="G349" s="53">
        <f t="shared" si="29"/>
        <v>52.910000000000004</v>
      </c>
      <c r="H349" s="53">
        <f t="shared" si="30"/>
        <v>48.84</v>
      </c>
      <c r="I349" s="53">
        <f t="shared" si="31"/>
        <v>44.77000000000001</v>
      </c>
    </row>
    <row r="350" spans="2:9" ht="20.25" customHeight="1">
      <c r="B350" s="19" t="s">
        <v>902</v>
      </c>
      <c r="C350" s="19" t="s">
        <v>903</v>
      </c>
      <c r="D350" s="20" t="s">
        <v>893</v>
      </c>
      <c r="E350" s="21" t="s">
        <v>12</v>
      </c>
      <c r="F350" s="22" t="str">
        <f t="shared" si="33"/>
        <v>40,70</v>
      </c>
      <c r="G350" s="53">
        <f t="shared" si="29"/>
        <v>52.910000000000004</v>
      </c>
      <c r="H350" s="53">
        <f t="shared" si="30"/>
        <v>48.84</v>
      </c>
      <c r="I350" s="53">
        <f t="shared" si="31"/>
        <v>44.77000000000001</v>
      </c>
    </row>
    <row r="351" spans="2:9" ht="20.25" customHeight="1">
      <c r="B351" s="19" t="s">
        <v>904</v>
      </c>
      <c r="C351" s="19" t="s">
        <v>905</v>
      </c>
      <c r="D351" s="20" t="s">
        <v>906</v>
      </c>
      <c r="E351" s="21" t="s">
        <v>12</v>
      </c>
      <c r="F351" s="22" t="str">
        <f t="shared" si="33"/>
        <v>40,20</v>
      </c>
      <c r="G351" s="53">
        <f t="shared" si="29"/>
        <v>52.260000000000005</v>
      </c>
      <c r="H351" s="53">
        <f t="shared" si="30"/>
        <v>48.24</v>
      </c>
      <c r="I351" s="53">
        <f t="shared" si="31"/>
        <v>44.220000000000006</v>
      </c>
    </row>
    <row r="352" spans="2:9" ht="20.25" customHeight="1">
      <c r="B352" s="19" t="s">
        <v>907</v>
      </c>
      <c r="C352" s="19" t="s">
        <v>908</v>
      </c>
      <c r="D352" s="20" t="s">
        <v>630</v>
      </c>
      <c r="E352" s="21" t="s">
        <v>12</v>
      </c>
      <c r="F352" s="22" t="str">
        <f t="shared" si="33"/>
        <v>43,40</v>
      </c>
      <c r="G352" s="53">
        <f t="shared" si="29"/>
        <v>56.42</v>
      </c>
      <c r="H352" s="53">
        <f t="shared" si="30"/>
        <v>52.08</v>
      </c>
      <c r="I352" s="53">
        <f t="shared" si="31"/>
        <v>47.74</v>
      </c>
    </row>
    <row r="353" spans="2:9" ht="20.25" customHeight="1">
      <c r="B353" s="19" t="s">
        <v>909</v>
      </c>
      <c r="C353" s="19" t="s">
        <v>910</v>
      </c>
      <c r="D353" s="20" t="s">
        <v>643</v>
      </c>
      <c r="E353" s="21" t="s">
        <v>12</v>
      </c>
      <c r="F353" s="22" t="str">
        <f t="shared" si="33"/>
        <v>44,40</v>
      </c>
      <c r="G353" s="53">
        <f t="shared" si="29"/>
        <v>57.72</v>
      </c>
      <c r="H353" s="53">
        <f t="shared" si="30"/>
        <v>53.279999999999994</v>
      </c>
      <c r="I353" s="53">
        <f t="shared" si="31"/>
        <v>48.84</v>
      </c>
    </row>
    <row r="354" spans="2:9" ht="20.25" customHeight="1">
      <c r="B354" s="19" t="s">
        <v>911</v>
      </c>
      <c r="C354" s="19" t="s">
        <v>912</v>
      </c>
      <c r="D354" s="20" t="s">
        <v>913</v>
      </c>
      <c r="E354" s="21" t="s">
        <v>12</v>
      </c>
      <c r="F354" s="22" t="str">
        <f t="shared" si="33"/>
        <v>48,70</v>
      </c>
      <c r="G354" s="53">
        <f t="shared" si="29"/>
        <v>63.31000000000001</v>
      </c>
      <c r="H354" s="53">
        <f t="shared" si="30"/>
        <v>58.44</v>
      </c>
      <c r="I354" s="53">
        <f t="shared" si="31"/>
        <v>53.57000000000001</v>
      </c>
    </row>
    <row r="355" spans="2:9" ht="20.25" customHeight="1">
      <c r="B355" s="19" t="s">
        <v>914</v>
      </c>
      <c r="C355" s="19" t="s">
        <v>915</v>
      </c>
      <c r="D355" s="20" t="s">
        <v>812</v>
      </c>
      <c r="E355" s="21" t="s">
        <v>12</v>
      </c>
      <c r="F355" s="22" t="str">
        <f aca="true" t="shared" si="34" ref="F355:F362">REPLACE(D355,4,1,",")</f>
        <v>102,20</v>
      </c>
      <c r="G355" s="53">
        <f t="shared" si="29"/>
        <v>132.86</v>
      </c>
      <c r="H355" s="53">
        <f t="shared" si="30"/>
        <v>122.64</v>
      </c>
      <c r="I355" s="53">
        <f t="shared" si="31"/>
        <v>112.42000000000002</v>
      </c>
    </row>
    <row r="356" spans="2:9" ht="20.25" customHeight="1">
      <c r="B356" s="19" t="s">
        <v>916</v>
      </c>
      <c r="C356" s="19" t="s">
        <v>917</v>
      </c>
      <c r="D356" s="20" t="s">
        <v>812</v>
      </c>
      <c r="E356" s="21" t="s">
        <v>12</v>
      </c>
      <c r="F356" s="22" t="str">
        <f t="shared" si="34"/>
        <v>102,20</v>
      </c>
      <c r="G356" s="53">
        <f t="shared" si="29"/>
        <v>132.86</v>
      </c>
      <c r="H356" s="53">
        <f t="shared" si="30"/>
        <v>122.64</v>
      </c>
      <c r="I356" s="53">
        <f t="shared" si="31"/>
        <v>112.42000000000002</v>
      </c>
    </row>
    <row r="357" spans="2:9" ht="20.25" customHeight="1">
      <c r="B357" s="19" t="s">
        <v>918</v>
      </c>
      <c r="C357" s="19" t="s">
        <v>919</v>
      </c>
      <c r="D357" s="20" t="s">
        <v>812</v>
      </c>
      <c r="E357" s="21" t="s">
        <v>12</v>
      </c>
      <c r="F357" s="22" t="str">
        <f t="shared" si="34"/>
        <v>102,20</v>
      </c>
      <c r="G357" s="53">
        <f t="shared" si="29"/>
        <v>132.86</v>
      </c>
      <c r="H357" s="53">
        <f t="shared" si="30"/>
        <v>122.64</v>
      </c>
      <c r="I357" s="53">
        <f t="shared" si="31"/>
        <v>112.42000000000002</v>
      </c>
    </row>
    <row r="358" spans="2:9" ht="20.25" customHeight="1">
      <c r="B358" s="19" t="s">
        <v>920</v>
      </c>
      <c r="C358" s="19" t="s">
        <v>921</v>
      </c>
      <c r="D358" s="20" t="s">
        <v>248</v>
      </c>
      <c r="E358" s="21" t="s">
        <v>12</v>
      </c>
      <c r="F358" s="22" t="str">
        <f t="shared" si="34"/>
        <v>103,80</v>
      </c>
      <c r="G358" s="53">
        <f t="shared" si="29"/>
        <v>134.94</v>
      </c>
      <c r="H358" s="53">
        <f t="shared" si="30"/>
        <v>124.55999999999999</v>
      </c>
      <c r="I358" s="53">
        <f t="shared" si="31"/>
        <v>114.18</v>
      </c>
    </row>
    <row r="359" spans="2:9" ht="20.25" customHeight="1">
      <c r="B359" s="19" t="s">
        <v>922</v>
      </c>
      <c r="C359" s="19" t="s">
        <v>923</v>
      </c>
      <c r="D359" s="20" t="s">
        <v>248</v>
      </c>
      <c r="E359" s="21" t="s">
        <v>12</v>
      </c>
      <c r="F359" s="22" t="str">
        <f t="shared" si="34"/>
        <v>103,80</v>
      </c>
      <c r="G359" s="53">
        <f t="shared" si="29"/>
        <v>134.94</v>
      </c>
      <c r="H359" s="53">
        <f t="shared" si="30"/>
        <v>124.55999999999999</v>
      </c>
      <c r="I359" s="53">
        <f t="shared" si="31"/>
        <v>114.18</v>
      </c>
    </row>
    <row r="360" spans="2:9" ht="20.25" customHeight="1">
      <c r="B360" s="19" t="s">
        <v>924</v>
      </c>
      <c r="C360" s="19" t="s">
        <v>925</v>
      </c>
      <c r="D360" s="20" t="s">
        <v>812</v>
      </c>
      <c r="E360" s="21" t="s">
        <v>12</v>
      </c>
      <c r="F360" s="22" t="str">
        <f t="shared" si="34"/>
        <v>102,20</v>
      </c>
      <c r="G360" s="53">
        <f t="shared" si="29"/>
        <v>132.86</v>
      </c>
      <c r="H360" s="53">
        <f t="shared" si="30"/>
        <v>122.64</v>
      </c>
      <c r="I360" s="53">
        <f t="shared" si="31"/>
        <v>112.42000000000002</v>
      </c>
    </row>
    <row r="361" spans="2:9" ht="20.25" customHeight="1">
      <c r="B361" s="19" t="s">
        <v>926</v>
      </c>
      <c r="C361" s="19" t="s">
        <v>927</v>
      </c>
      <c r="D361" s="20" t="s">
        <v>928</v>
      </c>
      <c r="E361" s="21" t="s">
        <v>12</v>
      </c>
      <c r="F361" s="22" t="str">
        <f t="shared" si="34"/>
        <v>118,80</v>
      </c>
      <c r="G361" s="53">
        <f t="shared" si="29"/>
        <v>154.44</v>
      </c>
      <c r="H361" s="53">
        <f t="shared" si="30"/>
        <v>142.56</v>
      </c>
      <c r="I361" s="53">
        <f t="shared" si="31"/>
        <v>130.68</v>
      </c>
    </row>
    <row r="362" spans="2:9" ht="20.25" customHeight="1">
      <c r="B362" s="19" t="s">
        <v>929</v>
      </c>
      <c r="C362" s="19" t="s">
        <v>930</v>
      </c>
      <c r="D362" s="20" t="s">
        <v>931</v>
      </c>
      <c r="E362" s="21" t="s">
        <v>12</v>
      </c>
      <c r="F362" s="22" t="str">
        <f t="shared" si="34"/>
        <v>127,40</v>
      </c>
      <c r="G362" s="53">
        <f t="shared" si="29"/>
        <v>165.62</v>
      </c>
      <c r="H362" s="53">
        <f t="shared" si="30"/>
        <v>152.88</v>
      </c>
      <c r="I362" s="53">
        <f t="shared" si="31"/>
        <v>140.14000000000001</v>
      </c>
    </row>
    <row r="363" spans="2:9" ht="20.25" customHeight="1">
      <c r="B363" s="19" t="s">
        <v>932</v>
      </c>
      <c r="C363" s="19" t="s">
        <v>933</v>
      </c>
      <c r="D363" s="20" t="s">
        <v>934</v>
      </c>
      <c r="E363" s="21" t="s">
        <v>12</v>
      </c>
      <c r="F363" s="22" t="str">
        <f aca="true" t="shared" si="35" ref="F363:F394">REPLACE(D363,3,1,",")</f>
        <v>62,60</v>
      </c>
      <c r="G363" s="53">
        <f t="shared" si="29"/>
        <v>81.38000000000001</v>
      </c>
      <c r="H363" s="53">
        <f t="shared" si="30"/>
        <v>75.12</v>
      </c>
      <c r="I363" s="53">
        <f t="shared" si="31"/>
        <v>68.86000000000001</v>
      </c>
    </row>
    <row r="364" spans="2:9" ht="20.25" customHeight="1">
      <c r="B364" s="19" t="s">
        <v>935</v>
      </c>
      <c r="C364" s="19" t="s">
        <v>936</v>
      </c>
      <c r="D364" s="20" t="s">
        <v>934</v>
      </c>
      <c r="E364" s="21" t="s">
        <v>12</v>
      </c>
      <c r="F364" s="22" t="str">
        <f t="shared" si="35"/>
        <v>62,60</v>
      </c>
      <c r="G364" s="53">
        <f t="shared" si="29"/>
        <v>81.38000000000001</v>
      </c>
      <c r="H364" s="53">
        <f t="shared" si="30"/>
        <v>75.12</v>
      </c>
      <c r="I364" s="53">
        <f t="shared" si="31"/>
        <v>68.86000000000001</v>
      </c>
    </row>
    <row r="365" spans="2:9" ht="20.25" customHeight="1">
      <c r="B365" s="19" t="s">
        <v>937</v>
      </c>
      <c r="C365" s="19" t="s">
        <v>938</v>
      </c>
      <c r="D365" s="20" t="s">
        <v>570</v>
      </c>
      <c r="E365" s="21" t="s">
        <v>12</v>
      </c>
      <c r="F365" s="22" t="str">
        <f t="shared" si="35"/>
        <v>62,10</v>
      </c>
      <c r="G365" s="53">
        <f t="shared" si="29"/>
        <v>80.73</v>
      </c>
      <c r="H365" s="53">
        <f t="shared" si="30"/>
        <v>74.52</v>
      </c>
      <c r="I365" s="53">
        <f t="shared" si="31"/>
        <v>68.31</v>
      </c>
    </row>
    <row r="366" spans="2:9" ht="20.25" customHeight="1">
      <c r="B366" s="19" t="s">
        <v>939</v>
      </c>
      <c r="C366" s="19" t="s">
        <v>940</v>
      </c>
      <c r="D366" s="20" t="s">
        <v>245</v>
      </c>
      <c r="E366" s="21" t="s">
        <v>12</v>
      </c>
      <c r="F366" s="22" t="str">
        <f t="shared" si="35"/>
        <v>83,50</v>
      </c>
      <c r="G366" s="53">
        <f t="shared" si="29"/>
        <v>108.55</v>
      </c>
      <c r="H366" s="53">
        <f t="shared" si="30"/>
        <v>100.2</v>
      </c>
      <c r="I366" s="53">
        <f t="shared" si="31"/>
        <v>91.85000000000001</v>
      </c>
    </row>
    <row r="367" spans="2:9" ht="20.25" customHeight="1">
      <c r="B367" s="19" t="s">
        <v>941</v>
      </c>
      <c r="C367" s="19" t="s">
        <v>942</v>
      </c>
      <c r="D367" s="20" t="s">
        <v>77</v>
      </c>
      <c r="E367" s="21" t="s">
        <v>12</v>
      </c>
      <c r="F367" s="22" t="str">
        <f t="shared" si="35"/>
        <v>11,30</v>
      </c>
      <c r="G367" s="53">
        <f t="shared" si="29"/>
        <v>14.690000000000001</v>
      </c>
      <c r="H367" s="53">
        <f t="shared" si="30"/>
        <v>13.56</v>
      </c>
      <c r="I367" s="53">
        <f t="shared" si="31"/>
        <v>12.430000000000001</v>
      </c>
    </row>
    <row r="368" spans="2:9" ht="20.25" customHeight="1">
      <c r="B368" s="19" t="s">
        <v>943</v>
      </c>
      <c r="C368" s="19" t="s">
        <v>944</v>
      </c>
      <c r="D368" s="20" t="s">
        <v>331</v>
      </c>
      <c r="E368" s="21" t="s">
        <v>12</v>
      </c>
      <c r="F368" s="22" t="str">
        <f t="shared" si="35"/>
        <v>12,40</v>
      </c>
      <c r="G368" s="53">
        <f t="shared" si="29"/>
        <v>16.12</v>
      </c>
      <c r="H368" s="53">
        <f t="shared" si="30"/>
        <v>14.879999999999999</v>
      </c>
      <c r="I368" s="53">
        <f t="shared" si="31"/>
        <v>13.640000000000002</v>
      </c>
    </row>
    <row r="369" spans="2:9" ht="20.25" customHeight="1">
      <c r="B369" s="19" t="s">
        <v>945</v>
      </c>
      <c r="C369" s="19" t="s">
        <v>946</v>
      </c>
      <c r="D369" s="20" t="s">
        <v>151</v>
      </c>
      <c r="E369" s="21" t="s">
        <v>12</v>
      </c>
      <c r="F369" s="22" t="str">
        <f t="shared" si="35"/>
        <v>14,50</v>
      </c>
      <c r="G369" s="53">
        <f t="shared" si="29"/>
        <v>18.85</v>
      </c>
      <c r="H369" s="53">
        <f t="shared" si="30"/>
        <v>17.4</v>
      </c>
      <c r="I369" s="53">
        <f t="shared" si="31"/>
        <v>15.950000000000001</v>
      </c>
    </row>
    <row r="370" spans="2:9" ht="20.25" customHeight="1">
      <c r="B370" s="19" t="s">
        <v>947</v>
      </c>
      <c r="C370" s="19" t="s">
        <v>948</v>
      </c>
      <c r="D370" s="20" t="s">
        <v>151</v>
      </c>
      <c r="E370" s="21" t="s">
        <v>12</v>
      </c>
      <c r="F370" s="22" t="str">
        <f t="shared" si="35"/>
        <v>14,50</v>
      </c>
      <c r="G370" s="53">
        <f t="shared" si="29"/>
        <v>18.85</v>
      </c>
      <c r="H370" s="53">
        <f t="shared" si="30"/>
        <v>17.4</v>
      </c>
      <c r="I370" s="53">
        <f t="shared" si="31"/>
        <v>15.950000000000001</v>
      </c>
    </row>
    <row r="371" spans="2:9" ht="20.25" customHeight="1">
      <c r="B371" s="19" t="s">
        <v>949</v>
      </c>
      <c r="C371" s="19" t="s">
        <v>950</v>
      </c>
      <c r="D371" s="20" t="s">
        <v>83</v>
      </c>
      <c r="E371" s="21" t="s">
        <v>12</v>
      </c>
      <c r="F371" s="22" t="str">
        <f t="shared" si="35"/>
        <v>16,10</v>
      </c>
      <c r="G371" s="53">
        <f t="shared" si="29"/>
        <v>20.930000000000003</v>
      </c>
      <c r="H371" s="53">
        <f t="shared" si="30"/>
        <v>19.32</v>
      </c>
      <c r="I371" s="53">
        <f t="shared" si="31"/>
        <v>17.710000000000004</v>
      </c>
    </row>
    <row r="372" spans="2:9" ht="20.25" customHeight="1">
      <c r="B372" s="19" t="s">
        <v>951</v>
      </c>
      <c r="C372" s="19" t="s">
        <v>952</v>
      </c>
      <c r="D372" s="20" t="s">
        <v>953</v>
      </c>
      <c r="E372" s="21" t="s">
        <v>12</v>
      </c>
      <c r="F372" s="22" t="str">
        <f t="shared" si="35"/>
        <v>30,00</v>
      </c>
      <c r="G372" s="53">
        <f t="shared" si="29"/>
        <v>39</v>
      </c>
      <c r="H372" s="53">
        <f t="shared" si="30"/>
        <v>36</v>
      </c>
      <c r="I372" s="53">
        <f t="shared" si="31"/>
        <v>33</v>
      </c>
    </row>
    <row r="373" spans="2:9" ht="20.25" customHeight="1">
      <c r="B373" s="19" t="s">
        <v>954</v>
      </c>
      <c r="C373" s="19" t="s">
        <v>955</v>
      </c>
      <c r="D373" s="20" t="s">
        <v>51</v>
      </c>
      <c r="E373" s="21" t="s">
        <v>12</v>
      </c>
      <c r="F373" s="22" t="str">
        <f t="shared" si="35"/>
        <v>26,30</v>
      </c>
      <c r="G373" s="53">
        <f t="shared" si="29"/>
        <v>34.190000000000005</v>
      </c>
      <c r="H373" s="53">
        <f t="shared" si="30"/>
        <v>31.56</v>
      </c>
      <c r="I373" s="53">
        <f t="shared" si="31"/>
        <v>28.930000000000003</v>
      </c>
    </row>
    <row r="374" spans="2:9" ht="20.25" customHeight="1">
      <c r="B374" s="19" t="s">
        <v>956</v>
      </c>
      <c r="C374" s="19" t="s">
        <v>957</v>
      </c>
      <c r="D374" s="20" t="s">
        <v>146</v>
      </c>
      <c r="E374" s="21" t="s">
        <v>12</v>
      </c>
      <c r="F374" s="22" t="str">
        <f t="shared" si="35"/>
        <v>21,40</v>
      </c>
      <c r="G374" s="53">
        <f t="shared" si="29"/>
        <v>27.82</v>
      </c>
      <c r="H374" s="53">
        <f t="shared" si="30"/>
        <v>25.679999999999996</v>
      </c>
      <c r="I374" s="53">
        <f t="shared" si="31"/>
        <v>23.54</v>
      </c>
    </row>
    <row r="375" spans="2:9" ht="20.25" customHeight="1">
      <c r="B375" s="19" t="s">
        <v>958</v>
      </c>
      <c r="C375" s="19" t="s">
        <v>959</v>
      </c>
      <c r="D375" s="20" t="s">
        <v>45</v>
      </c>
      <c r="E375" s="21" t="s">
        <v>12</v>
      </c>
      <c r="F375" s="22" t="str">
        <f t="shared" si="35"/>
        <v>22,00</v>
      </c>
      <c r="G375" s="53">
        <f t="shared" si="29"/>
        <v>28.6</v>
      </c>
      <c r="H375" s="53">
        <f t="shared" si="30"/>
        <v>26.4</v>
      </c>
      <c r="I375" s="53">
        <f t="shared" si="31"/>
        <v>24.200000000000003</v>
      </c>
    </row>
    <row r="376" spans="2:9" ht="20.25" customHeight="1">
      <c r="B376" s="19" t="s">
        <v>960</v>
      </c>
      <c r="C376" s="19" t="s">
        <v>961</v>
      </c>
      <c r="D376" s="20" t="s">
        <v>196</v>
      </c>
      <c r="E376" s="21" t="s">
        <v>12</v>
      </c>
      <c r="F376" s="22" t="str">
        <f t="shared" si="35"/>
        <v>23,60</v>
      </c>
      <c r="G376" s="53">
        <f t="shared" si="29"/>
        <v>30.680000000000003</v>
      </c>
      <c r="H376" s="53">
        <f t="shared" si="30"/>
        <v>28.32</v>
      </c>
      <c r="I376" s="53">
        <f t="shared" si="31"/>
        <v>25.960000000000004</v>
      </c>
    </row>
    <row r="377" spans="2:9" ht="20.25" customHeight="1">
      <c r="B377" s="19" t="s">
        <v>962</v>
      </c>
      <c r="C377" s="19" t="s">
        <v>963</v>
      </c>
      <c r="D377" s="20" t="s">
        <v>687</v>
      </c>
      <c r="E377" s="21" t="s">
        <v>12</v>
      </c>
      <c r="F377" s="22" t="str">
        <f t="shared" si="35"/>
        <v>26,80</v>
      </c>
      <c r="G377" s="53">
        <f t="shared" si="29"/>
        <v>34.84</v>
      </c>
      <c r="H377" s="53">
        <f t="shared" si="30"/>
        <v>32.16</v>
      </c>
      <c r="I377" s="53">
        <f t="shared" si="31"/>
        <v>29.480000000000004</v>
      </c>
    </row>
    <row r="378" spans="2:9" ht="20.25" customHeight="1">
      <c r="B378" s="19" t="s">
        <v>964</v>
      </c>
      <c r="C378" s="19" t="s">
        <v>965</v>
      </c>
      <c r="D378" s="20" t="s">
        <v>534</v>
      </c>
      <c r="E378" s="21" t="s">
        <v>12</v>
      </c>
      <c r="F378" s="22" t="str">
        <f t="shared" si="35"/>
        <v>30,50</v>
      </c>
      <c r="G378" s="53">
        <f t="shared" si="29"/>
        <v>39.65</v>
      </c>
      <c r="H378" s="53">
        <f t="shared" si="30"/>
        <v>36.6</v>
      </c>
      <c r="I378" s="53">
        <f t="shared" si="31"/>
        <v>33.550000000000004</v>
      </c>
    </row>
    <row r="379" spans="2:9" ht="20.25" customHeight="1">
      <c r="B379" s="19" t="s">
        <v>966</v>
      </c>
      <c r="C379" s="19" t="s">
        <v>967</v>
      </c>
      <c r="D379" s="20" t="s">
        <v>331</v>
      </c>
      <c r="E379" s="21" t="s">
        <v>12</v>
      </c>
      <c r="F379" s="22" t="str">
        <f t="shared" si="35"/>
        <v>12,40</v>
      </c>
      <c r="G379" s="53">
        <f t="shared" si="29"/>
        <v>16.12</v>
      </c>
      <c r="H379" s="53">
        <f t="shared" si="30"/>
        <v>14.879999999999999</v>
      </c>
      <c r="I379" s="53">
        <f t="shared" si="31"/>
        <v>13.640000000000002</v>
      </c>
    </row>
    <row r="380" spans="2:9" ht="20.25" customHeight="1">
      <c r="B380" s="19" t="s">
        <v>968</v>
      </c>
      <c r="C380" s="19" t="s">
        <v>969</v>
      </c>
      <c r="D380" s="20" t="s">
        <v>331</v>
      </c>
      <c r="E380" s="21" t="s">
        <v>12</v>
      </c>
      <c r="F380" s="22" t="str">
        <f t="shared" si="35"/>
        <v>12,40</v>
      </c>
      <c r="G380" s="53">
        <f t="shared" si="29"/>
        <v>16.12</v>
      </c>
      <c r="H380" s="53">
        <f t="shared" si="30"/>
        <v>14.879999999999999</v>
      </c>
      <c r="I380" s="53">
        <f t="shared" si="31"/>
        <v>13.640000000000002</v>
      </c>
    </row>
    <row r="381" spans="2:9" ht="20.25" customHeight="1">
      <c r="B381" s="19" t="s">
        <v>970</v>
      </c>
      <c r="C381" s="19" t="s">
        <v>971</v>
      </c>
      <c r="D381" s="20" t="s">
        <v>331</v>
      </c>
      <c r="E381" s="21" t="s">
        <v>12</v>
      </c>
      <c r="F381" s="22" t="str">
        <f t="shared" si="35"/>
        <v>12,40</v>
      </c>
      <c r="G381" s="53">
        <f t="shared" si="29"/>
        <v>16.12</v>
      </c>
      <c r="H381" s="53">
        <f t="shared" si="30"/>
        <v>14.879999999999999</v>
      </c>
      <c r="I381" s="53">
        <f t="shared" si="31"/>
        <v>13.640000000000002</v>
      </c>
    </row>
    <row r="382" spans="2:9" ht="20.25" customHeight="1">
      <c r="B382" s="19" t="s">
        <v>972</v>
      </c>
      <c r="C382" s="19" t="s">
        <v>973</v>
      </c>
      <c r="D382" s="20" t="s">
        <v>331</v>
      </c>
      <c r="E382" s="21" t="s">
        <v>12</v>
      </c>
      <c r="F382" s="22" t="str">
        <f t="shared" si="35"/>
        <v>12,40</v>
      </c>
      <c r="G382" s="53">
        <f t="shared" si="29"/>
        <v>16.12</v>
      </c>
      <c r="H382" s="53">
        <f t="shared" si="30"/>
        <v>14.879999999999999</v>
      </c>
      <c r="I382" s="53">
        <f t="shared" si="31"/>
        <v>13.640000000000002</v>
      </c>
    </row>
    <row r="383" spans="2:9" ht="20.25" customHeight="1">
      <c r="B383" s="19" t="s">
        <v>974</v>
      </c>
      <c r="C383" s="19" t="s">
        <v>975</v>
      </c>
      <c r="D383" s="20" t="s">
        <v>36</v>
      </c>
      <c r="E383" s="21" t="s">
        <v>12</v>
      </c>
      <c r="F383" s="22" t="str">
        <f t="shared" si="35"/>
        <v>11,80</v>
      </c>
      <c r="G383" s="53">
        <f t="shared" si="29"/>
        <v>15.340000000000002</v>
      </c>
      <c r="H383" s="53">
        <f t="shared" si="30"/>
        <v>14.16</v>
      </c>
      <c r="I383" s="53">
        <f t="shared" si="31"/>
        <v>12.980000000000002</v>
      </c>
    </row>
    <row r="384" spans="2:9" ht="20.25" customHeight="1">
      <c r="B384" s="19" t="s">
        <v>976</v>
      </c>
      <c r="C384" s="19" t="s">
        <v>977</v>
      </c>
      <c r="D384" s="20" t="s">
        <v>36</v>
      </c>
      <c r="E384" s="21" t="s">
        <v>12</v>
      </c>
      <c r="F384" s="22" t="str">
        <f t="shared" si="35"/>
        <v>11,80</v>
      </c>
      <c r="G384" s="53">
        <f t="shared" si="29"/>
        <v>15.340000000000002</v>
      </c>
      <c r="H384" s="53">
        <f t="shared" si="30"/>
        <v>14.16</v>
      </c>
      <c r="I384" s="53">
        <f t="shared" si="31"/>
        <v>12.980000000000002</v>
      </c>
    </row>
    <row r="385" spans="2:9" ht="20.25" customHeight="1">
      <c r="B385" s="19" t="s">
        <v>978</v>
      </c>
      <c r="C385" s="19" t="s">
        <v>979</v>
      </c>
      <c r="D385" s="20" t="s">
        <v>77</v>
      </c>
      <c r="E385" s="21" t="s">
        <v>12</v>
      </c>
      <c r="F385" s="22" t="str">
        <f t="shared" si="35"/>
        <v>11,30</v>
      </c>
      <c r="G385" s="53">
        <f t="shared" si="29"/>
        <v>14.690000000000001</v>
      </c>
      <c r="H385" s="53">
        <f t="shared" si="30"/>
        <v>13.56</v>
      </c>
      <c r="I385" s="53">
        <f t="shared" si="31"/>
        <v>12.430000000000001</v>
      </c>
    </row>
    <row r="386" spans="2:9" ht="20.25" customHeight="1">
      <c r="B386" s="19" t="s">
        <v>980</v>
      </c>
      <c r="C386" s="19" t="s">
        <v>981</v>
      </c>
      <c r="D386" s="20" t="s">
        <v>331</v>
      </c>
      <c r="E386" s="21" t="s">
        <v>12</v>
      </c>
      <c r="F386" s="22" t="str">
        <f t="shared" si="35"/>
        <v>12,40</v>
      </c>
      <c r="G386" s="53">
        <f t="shared" si="29"/>
        <v>16.12</v>
      </c>
      <c r="H386" s="53">
        <f t="shared" si="30"/>
        <v>14.879999999999999</v>
      </c>
      <c r="I386" s="53">
        <f t="shared" si="31"/>
        <v>13.640000000000002</v>
      </c>
    </row>
    <row r="387" spans="2:9" ht="20.25" customHeight="1">
      <c r="B387" s="19" t="s">
        <v>982</v>
      </c>
      <c r="C387" s="19" t="s">
        <v>983</v>
      </c>
      <c r="D387" s="20" t="s">
        <v>331</v>
      </c>
      <c r="E387" s="21" t="s">
        <v>12</v>
      </c>
      <c r="F387" s="22" t="str">
        <f t="shared" si="35"/>
        <v>12,40</v>
      </c>
      <c r="G387" s="53">
        <f t="shared" si="29"/>
        <v>16.12</v>
      </c>
      <c r="H387" s="53">
        <f t="shared" si="30"/>
        <v>14.879999999999999</v>
      </c>
      <c r="I387" s="53">
        <f t="shared" si="31"/>
        <v>13.640000000000002</v>
      </c>
    </row>
    <row r="388" spans="2:9" ht="20.25" customHeight="1">
      <c r="B388" s="19" t="s">
        <v>984</v>
      </c>
      <c r="C388" s="19" t="s">
        <v>985</v>
      </c>
      <c r="D388" s="20" t="s">
        <v>193</v>
      </c>
      <c r="E388" s="21" t="s">
        <v>12</v>
      </c>
      <c r="F388" s="22" t="str">
        <f t="shared" si="35"/>
        <v>14,00</v>
      </c>
      <c r="G388" s="53">
        <f t="shared" si="29"/>
        <v>18.2</v>
      </c>
      <c r="H388" s="53">
        <f t="shared" si="30"/>
        <v>16.8</v>
      </c>
      <c r="I388" s="53">
        <f t="shared" si="31"/>
        <v>15.400000000000002</v>
      </c>
    </row>
    <row r="389" spans="2:9" ht="20.25" customHeight="1">
      <c r="B389" s="19" t="s">
        <v>986</v>
      </c>
      <c r="C389" s="19" t="s">
        <v>987</v>
      </c>
      <c r="D389" s="20" t="s">
        <v>151</v>
      </c>
      <c r="E389" s="21" t="s">
        <v>12</v>
      </c>
      <c r="F389" s="22" t="str">
        <f t="shared" si="35"/>
        <v>14,50</v>
      </c>
      <c r="G389" s="53">
        <f t="shared" si="29"/>
        <v>18.85</v>
      </c>
      <c r="H389" s="53">
        <f t="shared" si="30"/>
        <v>17.4</v>
      </c>
      <c r="I389" s="53">
        <f t="shared" si="31"/>
        <v>15.950000000000001</v>
      </c>
    </row>
    <row r="390" spans="2:9" ht="20.25" customHeight="1">
      <c r="B390" s="19" t="s">
        <v>988</v>
      </c>
      <c r="C390" s="19" t="s">
        <v>989</v>
      </c>
      <c r="D390" s="20" t="s">
        <v>83</v>
      </c>
      <c r="E390" s="21" t="s">
        <v>12</v>
      </c>
      <c r="F390" s="22" t="str">
        <f t="shared" si="35"/>
        <v>16,10</v>
      </c>
      <c r="G390" s="53">
        <f t="shared" si="29"/>
        <v>20.930000000000003</v>
      </c>
      <c r="H390" s="53">
        <f t="shared" si="30"/>
        <v>19.32</v>
      </c>
      <c r="I390" s="53">
        <f t="shared" si="31"/>
        <v>17.710000000000004</v>
      </c>
    </row>
    <row r="391" spans="2:9" ht="20.25" customHeight="1">
      <c r="B391" s="19" t="s">
        <v>990</v>
      </c>
      <c r="C391" s="19" t="s">
        <v>991</v>
      </c>
      <c r="D391" s="20" t="s">
        <v>126</v>
      </c>
      <c r="E391" s="21" t="s">
        <v>12</v>
      </c>
      <c r="F391" s="22" t="str">
        <f t="shared" si="35"/>
        <v>32,70</v>
      </c>
      <c r="G391" s="53">
        <f t="shared" si="29"/>
        <v>42.510000000000005</v>
      </c>
      <c r="H391" s="53">
        <f t="shared" si="30"/>
        <v>39.24</v>
      </c>
      <c r="I391" s="53">
        <f t="shared" si="31"/>
        <v>35.970000000000006</v>
      </c>
    </row>
    <row r="392" spans="2:9" ht="20.25" customHeight="1">
      <c r="B392" s="19" t="s">
        <v>992</v>
      </c>
      <c r="C392" s="19" t="s">
        <v>993</v>
      </c>
      <c r="D392" s="20" t="s">
        <v>126</v>
      </c>
      <c r="E392" s="21" t="s">
        <v>12</v>
      </c>
      <c r="F392" s="22" t="str">
        <f t="shared" si="35"/>
        <v>32,70</v>
      </c>
      <c r="G392" s="53">
        <f t="shared" si="29"/>
        <v>42.510000000000005</v>
      </c>
      <c r="H392" s="53">
        <f t="shared" si="30"/>
        <v>39.24</v>
      </c>
      <c r="I392" s="53">
        <f t="shared" si="31"/>
        <v>35.970000000000006</v>
      </c>
    </row>
    <row r="393" spans="2:9" ht="20.25" customHeight="1">
      <c r="B393" s="19" t="s">
        <v>994</v>
      </c>
      <c r="C393" s="19" t="s">
        <v>995</v>
      </c>
      <c r="D393" s="20" t="s">
        <v>953</v>
      </c>
      <c r="E393" s="21" t="s">
        <v>12</v>
      </c>
      <c r="F393" s="22" t="str">
        <f t="shared" si="35"/>
        <v>30,00</v>
      </c>
      <c r="G393" s="53">
        <f t="shared" si="29"/>
        <v>39</v>
      </c>
      <c r="H393" s="53">
        <f t="shared" si="30"/>
        <v>36</v>
      </c>
      <c r="I393" s="53">
        <f t="shared" si="31"/>
        <v>33</v>
      </c>
    </row>
    <row r="394" spans="2:9" ht="20.25" customHeight="1">
      <c r="B394" s="19" t="s">
        <v>996</v>
      </c>
      <c r="C394" s="19" t="s">
        <v>997</v>
      </c>
      <c r="D394" s="20" t="s">
        <v>516</v>
      </c>
      <c r="E394" s="21" t="s">
        <v>12</v>
      </c>
      <c r="F394" s="22" t="str">
        <f t="shared" si="35"/>
        <v>24,70</v>
      </c>
      <c r="G394" s="53">
        <f t="shared" si="29"/>
        <v>32.11</v>
      </c>
      <c r="H394" s="53">
        <f t="shared" si="30"/>
        <v>29.639999999999997</v>
      </c>
      <c r="I394" s="53">
        <f t="shared" si="31"/>
        <v>27.17</v>
      </c>
    </row>
    <row r="395" spans="2:9" ht="20.25" customHeight="1">
      <c r="B395" s="19" t="s">
        <v>998</v>
      </c>
      <c r="C395" s="19" t="s">
        <v>999</v>
      </c>
      <c r="D395" s="20" t="s">
        <v>146</v>
      </c>
      <c r="E395" s="21" t="s">
        <v>12</v>
      </c>
      <c r="F395" s="22" t="str">
        <f aca="true" t="shared" si="36" ref="F395:F412">REPLACE(D395,3,1,",")</f>
        <v>21,40</v>
      </c>
      <c r="G395" s="53">
        <f t="shared" si="29"/>
        <v>27.82</v>
      </c>
      <c r="H395" s="53">
        <f t="shared" si="30"/>
        <v>25.679999999999996</v>
      </c>
      <c r="I395" s="53">
        <f t="shared" si="31"/>
        <v>23.54</v>
      </c>
    </row>
    <row r="396" spans="2:9" ht="20.25" customHeight="1">
      <c r="B396" s="19" t="s">
        <v>1000</v>
      </c>
      <c r="C396" s="19" t="s">
        <v>1001</v>
      </c>
      <c r="D396" s="20" t="s">
        <v>1002</v>
      </c>
      <c r="E396" s="21" t="s">
        <v>12</v>
      </c>
      <c r="F396" s="22" t="str">
        <f t="shared" si="36"/>
        <v>22,50</v>
      </c>
      <c r="G396" s="53">
        <f t="shared" si="29"/>
        <v>29.25</v>
      </c>
      <c r="H396" s="53">
        <f t="shared" si="30"/>
        <v>27</v>
      </c>
      <c r="I396" s="53">
        <f t="shared" si="31"/>
        <v>24.750000000000004</v>
      </c>
    </row>
    <row r="397" spans="2:9" ht="20.25" customHeight="1">
      <c r="B397" s="19" t="s">
        <v>1003</v>
      </c>
      <c r="C397" s="19" t="s">
        <v>1004</v>
      </c>
      <c r="D397" s="20" t="s">
        <v>196</v>
      </c>
      <c r="E397" s="21" t="s">
        <v>12</v>
      </c>
      <c r="F397" s="22" t="str">
        <f t="shared" si="36"/>
        <v>23,60</v>
      </c>
      <c r="G397" s="53">
        <f t="shared" si="29"/>
        <v>30.680000000000003</v>
      </c>
      <c r="H397" s="53">
        <f t="shared" si="30"/>
        <v>28.32</v>
      </c>
      <c r="I397" s="53">
        <f t="shared" si="31"/>
        <v>25.960000000000004</v>
      </c>
    </row>
    <row r="398" spans="2:9" ht="20.25" customHeight="1">
      <c r="B398" s="19" t="s">
        <v>1005</v>
      </c>
      <c r="C398" s="19" t="s">
        <v>1006</v>
      </c>
      <c r="D398" s="20" t="s">
        <v>57</v>
      </c>
      <c r="E398" s="21" t="s">
        <v>12</v>
      </c>
      <c r="F398" s="22" t="str">
        <f t="shared" si="36"/>
        <v>25,70</v>
      </c>
      <c r="G398" s="53">
        <f aca="true" t="shared" si="37" ref="G398:G461">F398*1.3</f>
        <v>33.410000000000004</v>
      </c>
      <c r="H398" s="53">
        <f aca="true" t="shared" si="38" ref="H398:H461">F398*1.2</f>
        <v>30.839999999999996</v>
      </c>
      <c r="I398" s="53">
        <f aca="true" t="shared" si="39" ref="I398:I461">F398*1.1</f>
        <v>28.270000000000003</v>
      </c>
    </row>
    <row r="399" spans="2:9" ht="20.25" customHeight="1">
      <c r="B399" s="19" t="s">
        <v>1007</v>
      </c>
      <c r="C399" s="19" t="s">
        <v>1008</v>
      </c>
      <c r="D399" s="20" t="s">
        <v>687</v>
      </c>
      <c r="E399" s="21" t="s">
        <v>12</v>
      </c>
      <c r="F399" s="22" t="str">
        <f t="shared" si="36"/>
        <v>26,80</v>
      </c>
      <c r="G399" s="53">
        <f t="shared" si="37"/>
        <v>34.84</v>
      </c>
      <c r="H399" s="53">
        <f t="shared" si="38"/>
        <v>32.16</v>
      </c>
      <c r="I399" s="53">
        <f t="shared" si="39"/>
        <v>29.480000000000004</v>
      </c>
    </row>
    <row r="400" spans="2:9" ht="20.25" customHeight="1">
      <c r="B400" s="19" t="s">
        <v>1009</v>
      </c>
      <c r="C400" s="19" t="s">
        <v>1010</v>
      </c>
      <c r="D400" s="20" t="s">
        <v>1011</v>
      </c>
      <c r="E400" s="21" t="s">
        <v>12</v>
      </c>
      <c r="F400" s="22" t="str">
        <f t="shared" si="36"/>
        <v>27,90</v>
      </c>
      <c r="G400" s="53">
        <f t="shared" si="37"/>
        <v>36.269999999999996</v>
      </c>
      <c r="H400" s="53">
        <f t="shared" si="38"/>
        <v>33.48</v>
      </c>
      <c r="I400" s="53">
        <f t="shared" si="39"/>
        <v>30.69</v>
      </c>
    </row>
    <row r="401" spans="2:9" ht="20.25" customHeight="1">
      <c r="B401" s="19" t="s">
        <v>1012</v>
      </c>
      <c r="C401" s="19" t="s">
        <v>1013</v>
      </c>
      <c r="D401" s="20" t="s">
        <v>1014</v>
      </c>
      <c r="E401" s="21" t="s">
        <v>12</v>
      </c>
      <c r="F401" s="22" t="str">
        <f t="shared" si="36"/>
        <v>20,40</v>
      </c>
      <c r="G401" s="53">
        <f t="shared" si="37"/>
        <v>26.52</v>
      </c>
      <c r="H401" s="53">
        <f t="shared" si="38"/>
        <v>24.479999999999997</v>
      </c>
      <c r="I401" s="53">
        <f t="shared" si="39"/>
        <v>22.44</v>
      </c>
    </row>
    <row r="402" spans="2:9" ht="20.25" customHeight="1">
      <c r="B402" s="19" t="s">
        <v>1015</v>
      </c>
      <c r="C402" s="19" t="s">
        <v>1016</v>
      </c>
      <c r="D402" s="20" t="s">
        <v>1014</v>
      </c>
      <c r="E402" s="21" t="s">
        <v>12</v>
      </c>
      <c r="F402" s="22" t="str">
        <f t="shared" si="36"/>
        <v>20,40</v>
      </c>
      <c r="G402" s="53">
        <f t="shared" si="37"/>
        <v>26.52</v>
      </c>
      <c r="H402" s="53">
        <f t="shared" si="38"/>
        <v>24.479999999999997</v>
      </c>
      <c r="I402" s="53">
        <f t="shared" si="39"/>
        <v>22.44</v>
      </c>
    </row>
    <row r="403" spans="2:9" ht="20.25" customHeight="1">
      <c r="B403" s="19" t="s">
        <v>1017</v>
      </c>
      <c r="C403" s="19" t="s">
        <v>1018</v>
      </c>
      <c r="D403" s="20" t="s">
        <v>1019</v>
      </c>
      <c r="E403" s="21" t="s">
        <v>12</v>
      </c>
      <c r="F403" s="22" t="str">
        <f t="shared" si="36"/>
        <v>19,80</v>
      </c>
      <c r="G403" s="53">
        <f t="shared" si="37"/>
        <v>25.740000000000002</v>
      </c>
      <c r="H403" s="53">
        <f t="shared" si="38"/>
        <v>23.76</v>
      </c>
      <c r="I403" s="53">
        <f t="shared" si="39"/>
        <v>21.78</v>
      </c>
    </row>
    <row r="404" spans="2:9" ht="20.25" customHeight="1">
      <c r="B404" s="19" t="s">
        <v>1020</v>
      </c>
      <c r="C404" s="19" t="s">
        <v>1021</v>
      </c>
      <c r="D404" s="20" t="s">
        <v>1002</v>
      </c>
      <c r="E404" s="21" t="s">
        <v>12</v>
      </c>
      <c r="F404" s="22" t="str">
        <f t="shared" si="36"/>
        <v>22,50</v>
      </c>
      <c r="G404" s="53">
        <f t="shared" si="37"/>
        <v>29.25</v>
      </c>
      <c r="H404" s="53">
        <f t="shared" si="38"/>
        <v>27</v>
      </c>
      <c r="I404" s="53">
        <f t="shared" si="39"/>
        <v>24.750000000000004</v>
      </c>
    </row>
    <row r="405" spans="2:9" ht="20.25" customHeight="1">
      <c r="B405" s="19" t="s">
        <v>1022</v>
      </c>
      <c r="C405" s="19" t="s">
        <v>1023</v>
      </c>
      <c r="D405" s="20" t="s">
        <v>196</v>
      </c>
      <c r="E405" s="21" t="s">
        <v>12</v>
      </c>
      <c r="F405" s="22" t="str">
        <f t="shared" si="36"/>
        <v>23,60</v>
      </c>
      <c r="G405" s="53">
        <f t="shared" si="37"/>
        <v>30.680000000000003</v>
      </c>
      <c r="H405" s="53">
        <f t="shared" si="38"/>
        <v>28.32</v>
      </c>
      <c r="I405" s="53">
        <f t="shared" si="39"/>
        <v>25.960000000000004</v>
      </c>
    </row>
    <row r="406" spans="2:9" ht="20.25" customHeight="1">
      <c r="B406" s="19" t="s">
        <v>1024</v>
      </c>
      <c r="C406" s="19" t="s">
        <v>1025</v>
      </c>
      <c r="D406" s="20" t="s">
        <v>1026</v>
      </c>
      <c r="E406" s="21" t="s">
        <v>12</v>
      </c>
      <c r="F406" s="22" t="str">
        <f t="shared" si="36"/>
        <v>57,30</v>
      </c>
      <c r="G406" s="53">
        <f t="shared" si="37"/>
        <v>74.49</v>
      </c>
      <c r="H406" s="53">
        <f t="shared" si="38"/>
        <v>68.75999999999999</v>
      </c>
      <c r="I406" s="53">
        <f t="shared" si="39"/>
        <v>63.03</v>
      </c>
    </row>
    <row r="407" spans="2:9" ht="20.25" customHeight="1">
      <c r="B407" s="19" t="s">
        <v>1027</v>
      </c>
      <c r="C407" s="19" t="s">
        <v>1028</v>
      </c>
      <c r="D407" s="20" t="s">
        <v>567</v>
      </c>
      <c r="E407" s="21" t="s">
        <v>12</v>
      </c>
      <c r="F407" s="22" t="str">
        <f t="shared" si="36"/>
        <v>72,30</v>
      </c>
      <c r="G407" s="53">
        <f t="shared" si="37"/>
        <v>93.99</v>
      </c>
      <c r="H407" s="53">
        <f t="shared" si="38"/>
        <v>86.75999999999999</v>
      </c>
      <c r="I407" s="53">
        <f t="shared" si="39"/>
        <v>79.53</v>
      </c>
    </row>
    <row r="408" spans="2:9" ht="20.25" customHeight="1">
      <c r="B408" s="19" t="s">
        <v>1029</v>
      </c>
      <c r="C408" s="19" t="s">
        <v>1030</v>
      </c>
      <c r="D408" s="20" t="s">
        <v>607</v>
      </c>
      <c r="E408" s="21" t="s">
        <v>12</v>
      </c>
      <c r="F408" s="22" t="str">
        <f t="shared" si="36"/>
        <v>76,00</v>
      </c>
      <c r="G408" s="53">
        <f t="shared" si="37"/>
        <v>98.8</v>
      </c>
      <c r="H408" s="53">
        <f t="shared" si="38"/>
        <v>91.2</v>
      </c>
      <c r="I408" s="53">
        <f t="shared" si="39"/>
        <v>83.60000000000001</v>
      </c>
    </row>
    <row r="409" spans="2:9" ht="20.25" customHeight="1">
      <c r="B409" s="19" t="s">
        <v>1031</v>
      </c>
      <c r="C409" s="19" t="s">
        <v>1032</v>
      </c>
      <c r="D409" s="20" t="s">
        <v>1033</v>
      </c>
      <c r="E409" s="21" t="s">
        <v>12</v>
      </c>
      <c r="F409" s="22" t="str">
        <f t="shared" si="36"/>
        <v>80,80</v>
      </c>
      <c r="G409" s="53">
        <f t="shared" si="37"/>
        <v>105.04</v>
      </c>
      <c r="H409" s="53">
        <f t="shared" si="38"/>
        <v>96.96</v>
      </c>
      <c r="I409" s="53">
        <f t="shared" si="39"/>
        <v>88.88000000000001</v>
      </c>
    </row>
    <row r="410" spans="2:9" ht="20.25" customHeight="1">
      <c r="B410" s="19" t="s">
        <v>1034</v>
      </c>
      <c r="C410" s="19" t="s">
        <v>1035</v>
      </c>
      <c r="D410" s="20" t="s">
        <v>21</v>
      </c>
      <c r="E410" s="21" t="s">
        <v>12</v>
      </c>
      <c r="F410" s="22" t="str">
        <f t="shared" si="36"/>
        <v>94,70</v>
      </c>
      <c r="G410" s="53">
        <f t="shared" si="37"/>
        <v>123.11000000000001</v>
      </c>
      <c r="H410" s="53">
        <f t="shared" si="38"/>
        <v>113.64</v>
      </c>
      <c r="I410" s="53">
        <f t="shared" si="39"/>
        <v>104.17000000000002</v>
      </c>
    </row>
    <row r="411" spans="2:9" ht="20.25" customHeight="1">
      <c r="B411" s="19" t="s">
        <v>1036</v>
      </c>
      <c r="C411" s="19" t="s">
        <v>1037</v>
      </c>
      <c r="D411" s="20" t="s">
        <v>1038</v>
      </c>
      <c r="E411" s="21" t="s">
        <v>12</v>
      </c>
      <c r="F411" s="22" t="str">
        <f t="shared" si="36"/>
        <v>94,30</v>
      </c>
      <c r="G411" s="53">
        <f t="shared" si="37"/>
        <v>122.59</v>
      </c>
      <c r="H411" s="53">
        <f t="shared" si="38"/>
        <v>113.16</v>
      </c>
      <c r="I411" s="53">
        <f t="shared" si="39"/>
        <v>103.73</v>
      </c>
    </row>
    <row r="412" spans="2:9" ht="20.25" customHeight="1">
      <c r="B412" s="19" t="s">
        <v>1039</v>
      </c>
      <c r="C412" s="19" t="s">
        <v>1040</v>
      </c>
      <c r="D412" s="20" t="s">
        <v>21</v>
      </c>
      <c r="E412" s="21" t="s">
        <v>12</v>
      </c>
      <c r="F412" s="22" t="str">
        <f t="shared" si="36"/>
        <v>94,70</v>
      </c>
      <c r="G412" s="53">
        <f t="shared" si="37"/>
        <v>123.11000000000001</v>
      </c>
      <c r="H412" s="53">
        <f t="shared" si="38"/>
        <v>113.64</v>
      </c>
      <c r="I412" s="53">
        <f t="shared" si="39"/>
        <v>104.17000000000002</v>
      </c>
    </row>
    <row r="413" spans="2:9" ht="20.25" customHeight="1">
      <c r="B413" s="19" t="s">
        <v>1041</v>
      </c>
      <c r="C413" s="19" t="s">
        <v>1042</v>
      </c>
      <c r="D413" s="20" t="s">
        <v>1043</v>
      </c>
      <c r="E413" s="21" t="s">
        <v>12</v>
      </c>
      <c r="F413" s="22" t="str">
        <f>REPLACE(D413,4,1,",")</f>
        <v>100,50</v>
      </c>
      <c r="G413" s="53">
        <f t="shared" si="37"/>
        <v>130.65</v>
      </c>
      <c r="H413" s="53">
        <f t="shared" si="38"/>
        <v>120.6</v>
      </c>
      <c r="I413" s="53">
        <f t="shared" si="39"/>
        <v>110.55000000000001</v>
      </c>
    </row>
    <row r="414" spans="2:9" ht="20.25" customHeight="1">
      <c r="B414" s="19" t="s">
        <v>1044</v>
      </c>
      <c r="C414" s="19" t="s">
        <v>1045</v>
      </c>
      <c r="D414" s="20" t="s">
        <v>616</v>
      </c>
      <c r="E414" s="21" t="s">
        <v>12</v>
      </c>
      <c r="F414" s="22" t="str">
        <f>REPLACE(D414,3,1,",")</f>
        <v>95,80</v>
      </c>
      <c r="G414" s="53">
        <f t="shared" si="37"/>
        <v>124.54</v>
      </c>
      <c r="H414" s="53">
        <f t="shared" si="38"/>
        <v>114.96</v>
      </c>
      <c r="I414" s="53">
        <f t="shared" si="39"/>
        <v>105.38000000000001</v>
      </c>
    </row>
    <row r="415" spans="2:9" ht="20.25" customHeight="1">
      <c r="B415" s="19" t="s">
        <v>1046</v>
      </c>
      <c r="C415" s="19" t="s">
        <v>1047</v>
      </c>
      <c r="D415" s="20" t="s">
        <v>809</v>
      </c>
      <c r="E415" s="21" t="s">
        <v>12</v>
      </c>
      <c r="F415" s="22" t="str">
        <f>REPLACE(D415,3,1,",")</f>
        <v>97,90</v>
      </c>
      <c r="G415" s="53">
        <f t="shared" si="37"/>
        <v>127.27000000000001</v>
      </c>
      <c r="H415" s="53">
        <f t="shared" si="38"/>
        <v>117.48</v>
      </c>
      <c r="I415" s="53">
        <f t="shared" si="39"/>
        <v>107.69000000000001</v>
      </c>
    </row>
    <row r="416" spans="2:9" ht="20.25" customHeight="1">
      <c r="B416" s="19" t="s">
        <v>1048</v>
      </c>
      <c r="C416" s="19" t="s">
        <v>1049</v>
      </c>
      <c r="D416" s="20" t="s">
        <v>1050</v>
      </c>
      <c r="E416" s="21" t="s">
        <v>12</v>
      </c>
      <c r="F416" s="22" t="str">
        <f aca="true" t="shared" si="40" ref="F416:F441">REPLACE(D416,4,1,",")</f>
        <v>105,40</v>
      </c>
      <c r="G416" s="53">
        <f t="shared" si="37"/>
        <v>137.02</v>
      </c>
      <c r="H416" s="53">
        <f t="shared" si="38"/>
        <v>126.48</v>
      </c>
      <c r="I416" s="53">
        <f t="shared" si="39"/>
        <v>115.94000000000001</v>
      </c>
    </row>
    <row r="417" spans="2:9" ht="20.25" customHeight="1">
      <c r="B417" s="19" t="s">
        <v>1051</v>
      </c>
      <c r="C417" s="19" t="s">
        <v>1052</v>
      </c>
      <c r="D417" s="20" t="s">
        <v>1053</v>
      </c>
      <c r="E417" s="21" t="s">
        <v>12</v>
      </c>
      <c r="F417" s="22" t="str">
        <f t="shared" si="40"/>
        <v>108,10</v>
      </c>
      <c r="G417" s="53">
        <f t="shared" si="37"/>
        <v>140.53</v>
      </c>
      <c r="H417" s="53">
        <f t="shared" si="38"/>
        <v>129.72</v>
      </c>
      <c r="I417" s="53">
        <f t="shared" si="39"/>
        <v>118.91</v>
      </c>
    </row>
    <row r="418" spans="2:9" ht="20.25" customHeight="1">
      <c r="B418" s="19" t="s">
        <v>1054</v>
      </c>
      <c r="C418" s="19" t="s">
        <v>1055</v>
      </c>
      <c r="D418" s="20" t="s">
        <v>1056</v>
      </c>
      <c r="E418" s="21" t="s">
        <v>12</v>
      </c>
      <c r="F418" s="22" t="str">
        <f t="shared" si="40"/>
        <v>119,60</v>
      </c>
      <c r="G418" s="53">
        <f t="shared" si="37"/>
        <v>155.48</v>
      </c>
      <c r="H418" s="53">
        <f t="shared" si="38"/>
        <v>143.51999999999998</v>
      </c>
      <c r="I418" s="53">
        <f t="shared" si="39"/>
        <v>131.56</v>
      </c>
    </row>
    <row r="419" spans="2:9" ht="20.25" customHeight="1">
      <c r="B419" s="19" t="s">
        <v>1057</v>
      </c>
      <c r="C419" s="19" t="s">
        <v>1058</v>
      </c>
      <c r="D419" s="20" t="s">
        <v>39</v>
      </c>
      <c r="E419" s="21" t="s">
        <v>12</v>
      </c>
      <c r="F419" s="22" t="str">
        <f t="shared" si="40"/>
        <v>130,60</v>
      </c>
      <c r="G419" s="53">
        <f t="shared" si="37"/>
        <v>169.78</v>
      </c>
      <c r="H419" s="53">
        <f t="shared" si="38"/>
        <v>156.72</v>
      </c>
      <c r="I419" s="53">
        <f t="shared" si="39"/>
        <v>143.66</v>
      </c>
    </row>
    <row r="420" spans="2:9" ht="20.25" customHeight="1">
      <c r="B420" s="19" t="s">
        <v>1059</v>
      </c>
      <c r="C420" s="19" t="s">
        <v>1060</v>
      </c>
      <c r="D420" s="20" t="s">
        <v>1061</v>
      </c>
      <c r="E420" s="21" t="s">
        <v>12</v>
      </c>
      <c r="F420" s="22" t="str">
        <f t="shared" si="40"/>
        <v>137,50</v>
      </c>
      <c r="G420" s="53">
        <f t="shared" si="37"/>
        <v>178.75</v>
      </c>
      <c r="H420" s="53">
        <f t="shared" si="38"/>
        <v>165</v>
      </c>
      <c r="I420" s="53">
        <f t="shared" si="39"/>
        <v>151.25</v>
      </c>
    </row>
    <row r="421" spans="2:9" ht="20.25" customHeight="1">
      <c r="B421" s="19" t="s">
        <v>1062</v>
      </c>
      <c r="C421" s="19" t="s">
        <v>1063</v>
      </c>
      <c r="D421" s="20" t="s">
        <v>1064</v>
      </c>
      <c r="E421" s="21" t="s">
        <v>12</v>
      </c>
      <c r="F421" s="22" t="str">
        <f t="shared" si="40"/>
        <v>154,60</v>
      </c>
      <c r="G421" s="53">
        <f t="shared" si="37"/>
        <v>200.98</v>
      </c>
      <c r="H421" s="53">
        <f t="shared" si="38"/>
        <v>185.51999999999998</v>
      </c>
      <c r="I421" s="53">
        <f t="shared" si="39"/>
        <v>170.06</v>
      </c>
    </row>
    <row r="422" spans="2:9" ht="20.25" customHeight="1">
      <c r="B422" s="19" t="s">
        <v>1065</v>
      </c>
      <c r="C422" s="19" t="s">
        <v>1066</v>
      </c>
      <c r="D422" s="20" t="s">
        <v>1067</v>
      </c>
      <c r="E422" s="21" t="s">
        <v>12</v>
      </c>
      <c r="F422" s="22" t="str">
        <f t="shared" si="40"/>
        <v>261,60</v>
      </c>
      <c r="G422" s="53">
        <f t="shared" si="37"/>
        <v>340.08000000000004</v>
      </c>
      <c r="H422" s="53">
        <f t="shared" si="38"/>
        <v>313.92</v>
      </c>
      <c r="I422" s="53">
        <f t="shared" si="39"/>
        <v>287.76000000000005</v>
      </c>
    </row>
    <row r="423" spans="2:9" ht="20.25" customHeight="1">
      <c r="B423" s="19" t="s">
        <v>1068</v>
      </c>
      <c r="C423" s="19" t="s">
        <v>1069</v>
      </c>
      <c r="D423" s="20" t="s">
        <v>1070</v>
      </c>
      <c r="E423" s="21" t="s">
        <v>12</v>
      </c>
      <c r="F423" s="22" t="str">
        <f t="shared" si="40"/>
        <v>290,50</v>
      </c>
      <c r="G423" s="53">
        <f t="shared" si="37"/>
        <v>377.65000000000003</v>
      </c>
      <c r="H423" s="53">
        <f t="shared" si="38"/>
        <v>348.59999999999997</v>
      </c>
      <c r="I423" s="53">
        <f t="shared" si="39"/>
        <v>319.55</v>
      </c>
    </row>
    <row r="424" spans="2:9" ht="20.25" customHeight="1">
      <c r="B424" s="19" t="s">
        <v>1071</v>
      </c>
      <c r="C424" s="19" t="s">
        <v>1072</v>
      </c>
      <c r="D424" s="20" t="s">
        <v>1073</v>
      </c>
      <c r="E424" s="21" t="s">
        <v>12</v>
      </c>
      <c r="F424" s="22" t="str">
        <f t="shared" si="40"/>
        <v>457,40</v>
      </c>
      <c r="G424" s="53">
        <f t="shared" si="37"/>
        <v>594.62</v>
      </c>
      <c r="H424" s="53">
        <f t="shared" si="38"/>
        <v>548.88</v>
      </c>
      <c r="I424" s="53">
        <f t="shared" si="39"/>
        <v>503.14000000000004</v>
      </c>
    </row>
    <row r="425" spans="2:9" ht="20.25" customHeight="1">
      <c r="B425" s="19" t="s">
        <v>1074</v>
      </c>
      <c r="C425" s="19" t="s">
        <v>1075</v>
      </c>
      <c r="D425" s="20" t="s">
        <v>928</v>
      </c>
      <c r="E425" s="21" t="s">
        <v>12</v>
      </c>
      <c r="F425" s="22" t="str">
        <f t="shared" si="40"/>
        <v>118,80</v>
      </c>
      <c r="G425" s="53">
        <f t="shared" si="37"/>
        <v>154.44</v>
      </c>
      <c r="H425" s="53">
        <f t="shared" si="38"/>
        <v>142.56</v>
      </c>
      <c r="I425" s="53">
        <f t="shared" si="39"/>
        <v>130.68</v>
      </c>
    </row>
    <row r="426" spans="2:9" ht="20.25" customHeight="1">
      <c r="B426" s="19" t="s">
        <v>1076</v>
      </c>
      <c r="C426" s="19" t="s">
        <v>1077</v>
      </c>
      <c r="D426" s="20" t="s">
        <v>1078</v>
      </c>
      <c r="E426" s="21" t="s">
        <v>12</v>
      </c>
      <c r="F426" s="22" t="str">
        <f t="shared" si="40"/>
        <v>122,50</v>
      </c>
      <c r="G426" s="53">
        <f t="shared" si="37"/>
        <v>159.25</v>
      </c>
      <c r="H426" s="53">
        <f t="shared" si="38"/>
        <v>147</v>
      </c>
      <c r="I426" s="53">
        <f t="shared" si="39"/>
        <v>134.75</v>
      </c>
    </row>
    <row r="427" spans="2:9" ht="20.25" customHeight="1">
      <c r="B427" s="19" t="s">
        <v>1079</v>
      </c>
      <c r="C427" s="19" t="s">
        <v>1080</v>
      </c>
      <c r="D427" s="20" t="s">
        <v>1078</v>
      </c>
      <c r="E427" s="21" t="s">
        <v>12</v>
      </c>
      <c r="F427" s="22" t="str">
        <f t="shared" si="40"/>
        <v>122,50</v>
      </c>
      <c r="G427" s="53">
        <f t="shared" si="37"/>
        <v>159.25</v>
      </c>
      <c r="H427" s="53">
        <f t="shared" si="38"/>
        <v>147</v>
      </c>
      <c r="I427" s="53">
        <f t="shared" si="39"/>
        <v>134.75</v>
      </c>
    </row>
    <row r="428" spans="2:9" ht="20.25" customHeight="1">
      <c r="B428" s="19" t="s">
        <v>1081</v>
      </c>
      <c r="C428" s="19" t="s">
        <v>1082</v>
      </c>
      <c r="D428" s="20" t="s">
        <v>1083</v>
      </c>
      <c r="E428" s="21" t="s">
        <v>12</v>
      </c>
      <c r="F428" s="22" t="str">
        <f t="shared" si="40"/>
        <v>120,40</v>
      </c>
      <c r="G428" s="53">
        <f t="shared" si="37"/>
        <v>156.52</v>
      </c>
      <c r="H428" s="53">
        <f t="shared" si="38"/>
        <v>144.48</v>
      </c>
      <c r="I428" s="53">
        <f t="shared" si="39"/>
        <v>132.44000000000003</v>
      </c>
    </row>
    <row r="429" spans="2:9" ht="20.25" customHeight="1">
      <c r="B429" s="19" t="s">
        <v>1084</v>
      </c>
      <c r="C429" s="19" t="s">
        <v>1085</v>
      </c>
      <c r="D429" s="20" t="s">
        <v>1083</v>
      </c>
      <c r="E429" s="21" t="s">
        <v>12</v>
      </c>
      <c r="F429" s="22" t="str">
        <f t="shared" si="40"/>
        <v>120,40</v>
      </c>
      <c r="G429" s="53">
        <f t="shared" si="37"/>
        <v>156.52</v>
      </c>
      <c r="H429" s="53">
        <f t="shared" si="38"/>
        <v>144.48</v>
      </c>
      <c r="I429" s="53">
        <f t="shared" si="39"/>
        <v>132.44000000000003</v>
      </c>
    </row>
    <row r="430" spans="2:9" ht="20.25" customHeight="1">
      <c r="B430" s="19" t="s">
        <v>1086</v>
      </c>
      <c r="C430" s="19" t="s">
        <v>1087</v>
      </c>
      <c r="D430" s="20" t="s">
        <v>1088</v>
      </c>
      <c r="E430" s="21" t="s">
        <v>12</v>
      </c>
      <c r="F430" s="22" t="str">
        <f t="shared" si="40"/>
        <v>120,90</v>
      </c>
      <c r="G430" s="53">
        <f t="shared" si="37"/>
        <v>157.17000000000002</v>
      </c>
      <c r="H430" s="53">
        <f t="shared" si="38"/>
        <v>145.08</v>
      </c>
      <c r="I430" s="53">
        <f t="shared" si="39"/>
        <v>132.99</v>
      </c>
    </row>
    <row r="431" spans="2:9" ht="20.25" customHeight="1">
      <c r="B431" s="19" t="s">
        <v>1089</v>
      </c>
      <c r="C431" s="19" t="s">
        <v>1090</v>
      </c>
      <c r="D431" s="20" t="s">
        <v>1091</v>
      </c>
      <c r="E431" s="21" t="s">
        <v>12</v>
      </c>
      <c r="F431" s="22" t="str">
        <f t="shared" si="40"/>
        <v>151,50</v>
      </c>
      <c r="G431" s="53">
        <f t="shared" si="37"/>
        <v>196.95000000000002</v>
      </c>
      <c r="H431" s="53">
        <f t="shared" si="38"/>
        <v>181.79999999999998</v>
      </c>
      <c r="I431" s="53">
        <f t="shared" si="39"/>
        <v>166.65</v>
      </c>
    </row>
    <row r="432" spans="2:9" ht="20.25" customHeight="1">
      <c r="B432" s="19" t="s">
        <v>1092</v>
      </c>
      <c r="C432" s="19" t="s">
        <v>1093</v>
      </c>
      <c r="D432" s="20" t="s">
        <v>1094</v>
      </c>
      <c r="E432" s="21" t="s">
        <v>12</v>
      </c>
      <c r="F432" s="22" t="str">
        <f t="shared" si="40"/>
        <v>150,10</v>
      </c>
      <c r="G432" s="53">
        <f t="shared" si="37"/>
        <v>195.13</v>
      </c>
      <c r="H432" s="53">
        <f t="shared" si="38"/>
        <v>180.11999999999998</v>
      </c>
      <c r="I432" s="53">
        <f t="shared" si="39"/>
        <v>165.11</v>
      </c>
    </row>
    <row r="433" spans="2:9" ht="20.25" customHeight="1">
      <c r="B433" s="19" t="s">
        <v>1095</v>
      </c>
      <c r="C433" s="19" t="s">
        <v>1096</v>
      </c>
      <c r="D433" s="20" t="s">
        <v>296</v>
      </c>
      <c r="E433" s="21" t="s">
        <v>12</v>
      </c>
      <c r="F433" s="22" t="str">
        <f t="shared" si="40"/>
        <v>160,00</v>
      </c>
      <c r="G433" s="53">
        <f t="shared" si="37"/>
        <v>208</v>
      </c>
      <c r="H433" s="53">
        <f t="shared" si="38"/>
        <v>192</v>
      </c>
      <c r="I433" s="53">
        <f t="shared" si="39"/>
        <v>176</v>
      </c>
    </row>
    <row r="434" spans="2:9" ht="20.25" customHeight="1">
      <c r="B434" s="19" t="s">
        <v>1097</v>
      </c>
      <c r="C434" s="19" t="s">
        <v>1098</v>
      </c>
      <c r="D434" s="20" t="s">
        <v>1099</v>
      </c>
      <c r="E434" s="21" t="s">
        <v>12</v>
      </c>
      <c r="F434" s="22" t="str">
        <f t="shared" si="40"/>
        <v>207,10</v>
      </c>
      <c r="G434" s="53">
        <f t="shared" si="37"/>
        <v>269.23</v>
      </c>
      <c r="H434" s="53">
        <f t="shared" si="38"/>
        <v>248.51999999999998</v>
      </c>
      <c r="I434" s="53">
        <f t="shared" si="39"/>
        <v>227.81</v>
      </c>
    </row>
    <row r="435" spans="2:9" ht="20.25" customHeight="1">
      <c r="B435" s="19" t="s">
        <v>1100</v>
      </c>
      <c r="C435" s="19" t="s">
        <v>1101</v>
      </c>
      <c r="D435" s="20" t="s">
        <v>1102</v>
      </c>
      <c r="E435" s="21" t="s">
        <v>12</v>
      </c>
      <c r="F435" s="22" t="str">
        <f t="shared" si="40"/>
        <v>285,70</v>
      </c>
      <c r="G435" s="53">
        <f t="shared" si="37"/>
        <v>371.41</v>
      </c>
      <c r="H435" s="53">
        <f t="shared" si="38"/>
        <v>342.84</v>
      </c>
      <c r="I435" s="53">
        <f t="shared" si="39"/>
        <v>314.27000000000004</v>
      </c>
    </row>
    <row r="436" spans="2:9" ht="20.25" customHeight="1">
      <c r="B436" s="19" t="s">
        <v>1103</v>
      </c>
      <c r="C436" s="19" t="s">
        <v>1104</v>
      </c>
      <c r="D436" s="20" t="s">
        <v>1105</v>
      </c>
      <c r="E436" s="21" t="s">
        <v>12</v>
      </c>
      <c r="F436" s="22" t="str">
        <f t="shared" si="40"/>
        <v>122,00</v>
      </c>
      <c r="G436" s="53">
        <f t="shared" si="37"/>
        <v>158.6</v>
      </c>
      <c r="H436" s="53">
        <f t="shared" si="38"/>
        <v>146.4</v>
      </c>
      <c r="I436" s="53">
        <f t="shared" si="39"/>
        <v>134.20000000000002</v>
      </c>
    </row>
    <row r="437" spans="2:9" ht="20.25" customHeight="1">
      <c r="B437" s="19" t="s">
        <v>1106</v>
      </c>
      <c r="C437" s="19" t="s">
        <v>1107</v>
      </c>
      <c r="D437" s="20" t="s">
        <v>287</v>
      </c>
      <c r="E437" s="21" t="s">
        <v>12</v>
      </c>
      <c r="F437" s="22" t="str">
        <f t="shared" si="40"/>
        <v>115,60</v>
      </c>
      <c r="G437" s="53">
        <f t="shared" si="37"/>
        <v>150.28</v>
      </c>
      <c r="H437" s="53">
        <f t="shared" si="38"/>
        <v>138.72</v>
      </c>
      <c r="I437" s="53">
        <f t="shared" si="39"/>
        <v>127.16000000000001</v>
      </c>
    </row>
    <row r="438" spans="2:9" ht="20.25" customHeight="1">
      <c r="B438" s="19" t="s">
        <v>1108</v>
      </c>
      <c r="C438" s="19" t="s">
        <v>1109</v>
      </c>
      <c r="D438" s="20" t="s">
        <v>1110</v>
      </c>
      <c r="E438" s="21" t="s">
        <v>12</v>
      </c>
      <c r="F438" s="22" t="str">
        <f t="shared" si="40"/>
        <v>112,90</v>
      </c>
      <c r="G438" s="53">
        <f t="shared" si="37"/>
        <v>146.77</v>
      </c>
      <c r="H438" s="53">
        <f t="shared" si="38"/>
        <v>135.48</v>
      </c>
      <c r="I438" s="53">
        <f t="shared" si="39"/>
        <v>124.19000000000001</v>
      </c>
    </row>
    <row r="439" spans="2:9" ht="20.25" customHeight="1">
      <c r="B439" s="19" t="s">
        <v>1111</v>
      </c>
      <c r="C439" s="19" t="s">
        <v>1112</v>
      </c>
      <c r="D439" s="20" t="s">
        <v>342</v>
      </c>
      <c r="E439" s="21" t="s">
        <v>12</v>
      </c>
      <c r="F439" s="22" t="str">
        <f t="shared" si="40"/>
        <v>217,80</v>
      </c>
      <c r="G439" s="53">
        <f t="shared" si="37"/>
        <v>283.14000000000004</v>
      </c>
      <c r="H439" s="53">
        <f t="shared" si="38"/>
        <v>261.36</v>
      </c>
      <c r="I439" s="53">
        <f t="shared" si="39"/>
        <v>239.58000000000004</v>
      </c>
    </row>
    <row r="440" spans="2:9" ht="20.25" customHeight="1">
      <c r="B440" s="19" t="s">
        <v>1113</v>
      </c>
      <c r="C440" s="19" t="s">
        <v>1114</v>
      </c>
      <c r="D440" s="20" t="s">
        <v>1115</v>
      </c>
      <c r="E440" s="21" t="s">
        <v>12</v>
      </c>
      <c r="F440" s="22" t="str">
        <f t="shared" si="40"/>
        <v>239,20</v>
      </c>
      <c r="G440" s="53">
        <f t="shared" si="37"/>
        <v>310.96</v>
      </c>
      <c r="H440" s="53">
        <f t="shared" si="38"/>
        <v>287.03999999999996</v>
      </c>
      <c r="I440" s="53">
        <f t="shared" si="39"/>
        <v>263.12</v>
      </c>
    </row>
    <row r="441" spans="2:9" ht="20.25" customHeight="1">
      <c r="B441" s="19" t="s">
        <v>1116</v>
      </c>
      <c r="C441" s="19" t="s">
        <v>1117</v>
      </c>
      <c r="D441" s="20" t="s">
        <v>1115</v>
      </c>
      <c r="E441" s="21" t="s">
        <v>12</v>
      </c>
      <c r="F441" s="22" t="str">
        <f t="shared" si="40"/>
        <v>239,20</v>
      </c>
      <c r="G441" s="53">
        <f t="shared" si="37"/>
        <v>310.96</v>
      </c>
      <c r="H441" s="53">
        <f t="shared" si="38"/>
        <v>287.03999999999996</v>
      </c>
      <c r="I441" s="53">
        <f t="shared" si="39"/>
        <v>263.12</v>
      </c>
    </row>
    <row r="442" spans="2:9" ht="20.25" customHeight="1">
      <c r="B442" s="19" t="s">
        <v>1118</v>
      </c>
      <c r="C442" s="19" t="s">
        <v>1119</v>
      </c>
      <c r="D442" s="20" t="s">
        <v>616</v>
      </c>
      <c r="E442" s="21" t="s">
        <v>12</v>
      </c>
      <c r="F442" s="22" t="str">
        <f>REPLACE(D442,3,1,",")</f>
        <v>95,80</v>
      </c>
      <c r="G442" s="53">
        <f t="shared" si="37"/>
        <v>124.54</v>
      </c>
      <c r="H442" s="53">
        <f t="shared" si="38"/>
        <v>114.96</v>
      </c>
      <c r="I442" s="53">
        <f t="shared" si="39"/>
        <v>105.38000000000001</v>
      </c>
    </row>
    <row r="443" spans="2:9" ht="20.25" customHeight="1">
      <c r="B443" s="19" t="s">
        <v>1120</v>
      </c>
      <c r="C443" s="19" t="s">
        <v>1121</v>
      </c>
      <c r="D443" s="20" t="s">
        <v>616</v>
      </c>
      <c r="E443" s="21" t="s">
        <v>12</v>
      </c>
      <c r="F443" s="22" t="str">
        <f>REPLACE(D443,3,1,",")</f>
        <v>95,80</v>
      </c>
      <c r="G443" s="53">
        <f t="shared" si="37"/>
        <v>124.54</v>
      </c>
      <c r="H443" s="53">
        <f t="shared" si="38"/>
        <v>114.96</v>
      </c>
      <c r="I443" s="53">
        <f t="shared" si="39"/>
        <v>105.38000000000001</v>
      </c>
    </row>
    <row r="444" spans="2:9" ht="20.25" customHeight="1">
      <c r="B444" s="19" t="s">
        <v>1122</v>
      </c>
      <c r="C444" s="19" t="s">
        <v>1123</v>
      </c>
      <c r="D444" s="20" t="s">
        <v>770</v>
      </c>
      <c r="E444" s="21" t="s">
        <v>12</v>
      </c>
      <c r="F444" s="22" t="str">
        <f>REPLACE(D444,3,1,",")</f>
        <v>97,40</v>
      </c>
      <c r="G444" s="53">
        <f t="shared" si="37"/>
        <v>126.62000000000002</v>
      </c>
      <c r="H444" s="53">
        <f t="shared" si="38"/>
        <v>116.88</v>
      </c>
      <c r="I444" s="53">
        <f t="shared" si="39"/>
        <v>107.14000000000001</v>
      </c>
    </row>
    <row r="445" spans="2:9" ht="20.25" customHeight="1">
      <c r="B445" s="19" t="s">
        <v>1124</v>
      </c>
      <c r="C445" s="19" t="s">
        <v>1125</v>
      </c>
      <c r="D445" s="20" t="s">
        <v>770</v>
      </c>
      <c r="E445" s="21" t="s">
        <v>12</v>
      </c>
      <c r="F445" s="22" t="str">
        <f>REPLACE(D445,3,1,",")</f>
        <v>97,40</v>
      </c>
      <c r="G445" s="53">
        <f t="shared" si="37"/>
        <v>126.62000000000002</v>
      </c>
      <c r="H445" s="53">
        <f t="shared" si="38"/>
        <v>116.88</v>
      </c>
      <c r="I445" s="53">
        <f t="shared" si="39"/>
        <v>107.14000000000001</v>
      </c>
    </row>
    <row r="446" spans="2:9" ht="20.25" customHeight="1">
      <c r="B446" s="19" t="s">
        <v>1126</v>
      </c>
      <c r="C446" s="19" t="s">
        <v>1127</v>
      </c>
      <c r="D446" s="20" t="s">
        <v>670</v>
      </c>
      <c r="E446" s="21" t="s">
        <v>12</v>
      </c>
      <c r="F446" s="22" t="str">
        <f aca="true" t="shared" si="41" ref="F446:F477">REPLACE(D446,4,1,",")</f>
        <v>101,70</v>
      </c>
      <c r="G446" s="53">
        <f t="shared" si="37"/>
        <v>132.21</v>
      </c>
      <c r="H446" s="53">
        <f t="shared" si="38"/>
        <v>122.03999999999999</v>
      </c>
      <c r="I446" s="53">
        <f t="shared" si="39"/>
        <v>111.87000000000002</v>
      </c>
    </row>
    <row r="447" spans="2:9" ht="20.25" customHeight="1">
      <c r="B447" s="19" t="s">
        <v>1128</v>
      </c>
      <c r="C447" s="19" t="s">
        <v>1129</v>
      </c>
      <c r="D447" s="20" t="s">
        <v>1130</v>
      </c>
      <c r="E447" s="21" t="s">
        <v>12</v>
      </c>
      <c r="F447" s="22" t="str">
        <f t="shared" si="41"/>
        <v>106,70</v>
      </c>
      <c r="G447" s="53">
        <f t="shared" si="37"/>
        <v>138.71</v>
      </c>
      <c r="H447" s="53">
        <f t="shared" si="38"/>
        <v>128.04</v>
      </c>
      <c r="I447" s="53">
        <f t="shared" si="39"/>
        <v>117.37000000000002</v>
      </c>
    </row>
    <row r="448" spans="2:9" ht="20.25" customHeight="1">
      <c r="B448" s="19" t="s">
        <v>1131</v>
      </c>
      <c r="C448" s="19" t="s">
        <v>1132</v>
      </c>
      <c r="D448" s="20" t="s">
        <v>1133</v>
      </c>
      <c r="E448" s="21" t="s">
        <v>12</v>
      </c>
      <c r="F448" s="22" t="str">
        <f t="shared" si="41"/>
        <v>114,00</v>
      </c>
      <c r="G448" s="53">
        <f t="shared" si="37"/>
        <v>148.20000000000002</v>
      </c>
      <c r="H448" s="53">
        <f t="shared" si="38"/>
        <v>136.79999999999998</v>
      </c>
      <c r="I448" s="53">
        <f t="shared" si="39"/>
        <v>125.4</v>
      </c>
    </row>
    <row r="449" spans="2:9" ht="20.25" customHeight="1">
      <c r="B449" s="19" t="s">
        <v>1134</v>
      </c>
      <c r="C449" s="19" t="s">
        <v>1135</v>
      </c>
      <c r="D449" s="20" t="s">
        <v>1136</v>
      </c>
      <c r="E449" s="21" t="s">
        <v>12</v>
      </c>
      <c r="F449" s="22" t="str">
        <f t="shared" si="41"/>
        <v>117,70</v>
      </c>
      <c r="G449" s="53">
        <f t="shared" si="37"/>
        <v>153.01000000000002</v>
      </c>
      <c r="H449" s="53">
        <f t="shared" si="38"/>
        <v>141.24</v>
      </c>
      <c r="I449" s="53">
        <f t="shared" si="39"/>
        <v>129.47000000000003</v>
      </c>
    </row>
    <row r="450" spans="2:9" ht="20.25" customHeight="1">
      <c r="B450" s="19" t="s">
        <v>1137</v>
      </c>
      <c r="C450" s="19" t="s">
        <v>1138</v>
      </c>
      <c r="D450" s="20" t="s">
        <v>1088</v>
      </c>
      <c r="E450" s="21" t="s">
        <v>12</v>
      </c>
      <c r="F450" s="22" t="str">
        <f t="shared" si="41"/>
        <v>120,90</v>
      </c>
      <c r="G450" s="53">
        <f t="shared" si="37"/>
        <v>157.17000000000002</v>
      </c>
      <c r="H450" s="53">
        <f t="shared" si="38"/>
        <v>145.08</v>
      </c>
      <c r="I450" s="53">
        <f t="shared" si="39"/>
        <v>132.99</v>
      </c>
    </row>
    <row r="451" spans="2:9" ht="20.25" customHeight="1">
      <c r="B451" s="19" t="s">
        <v>1139</v>
      </c>
      <c r="C451" s="19" t="s">
        <v>1140</v>
      </c>
      <c r="D451" s="20" t="s">
        <v>1141</v>
      </c>
      <c r="E451" s="21" t="s">
        <v>12</v>
      </c>
      <c r="F451" s="22" t="str">
        <f t="shared" si="41"/>
        <v>166,90</v>
      </c>
      <c r="G451" s="53">
        <f t="shared" si="37"/>
        <v>216.97000000000003</v>
      </c>
      <c r="H451" s="53">
        <f t="shared" si="38"/>
        <v>200.28</v>
      </c>
      <c r="I451" s="53">
        <f t="shared" si="39"/>
        <v>183.59000000000003</v>
      </c>
    </row>
    <row r="452" spans="2:9" ht="20.25" customHeight="1">
      <c r="B452" s="19" t="s">
        <v>1142</v>
      </c>
      <c r="C452" s="19" t="s">
        <v>1143</v>
      </c>
      <c r="D452" s="20" t="s">
        <v>815</v>
      </c>
      <c r="E452" s="21" t="s">
        <v>12</v>
      </c>
      <c r="F452" s="22" t="str">
        <f t="shared" si="41"/>
        <v>129,50</v>
      </c>
      <c r="G452" s="53">
        <f t="shared" si="37"/>
        <v>168.35</v>
      </c>
      <c r="H452" s="53">
        <f t="shared" si="38"/>
        <v>155.4</v>
      </c>
      <c r="I452" s="53">
        <f t="shared" si="39"/>
        <v>142.45000000000002</v>
      </c>
    </row>
    <row r="453" spans="2:9" ht="20.25" customHeight="1">
      <c r="B453" s="19" t="s">
        <v>1144</v>
      </c>
      <c r="C453" s="19" t="s">
        <v>1145</v>
      </c>
      <c r="D453" s="20" t="s">
        <v>1146</v>
      </c>
      <c r="E453" s="21" t="s">
        <v>12</v>
      </c>
      <c r="F453" s="22" t="str">
        <f t="shared" si="41"/>
        <v>138,60</v>
      </c>
      <c r="G453" s="53">
        <f t="shared" si="37"/>
        <v>180.18</v>
      </c>
      <c r="H453" s="53">
        <f t="shared" si="38"/>
        <v>166.32</v>
      </c>
      <c r="I453" s="53">
        <f t="shared" si="39"/>
        <v>152.46</v>
      </c>
    </row>
    <row r="454" spans="2:9" ht="20.25" customHeight="1">
      <c r="B454" s="19" t="s">
        <v>1147</v>
      </c>
      <c r="C454" s="19" t="s">
        <v>1148</v>
      </c>
      <c r="D454" s="20" t="s">
        <v>42</v>
      </c>
      <c r="E454" s="21" t="s">
        <v>12</v>
      </c>
      <c r="F454" s="22" t="str">
        <f t="shared" si="41"/>
        <v>149,80</v>
      </c>
      <c r="G454" s="53">
        <f t="shared" si="37"/>
        <v>194.74</v>
      </c>
      <c r="H454" s="53">
        <f t="shared" si="38"/>
        <v>179.76000000000002</v>
      </c>
      <c r="I454" s="53">
        <f t="shared" si="39"/>
        <v>164.78000000000003</v>
      </c>
    </row>
    <row r="455" spans="2:9" ht="20.25" customHeight="1">
      <c r="B455" s="19" t="s">
        <v>1149</v>
      </c>
      <c r="C455" s="19" t="s">
        <v>1150</v>
      </c>
      <c r="D455" s="20" t="s">
        <v>1151</v>
      </c>
      <c r="E455" s="21" t="s">
        <v>12</v>
      </c>
      <c r="F455" s="22" t="str">
        <f t="shared" si="41"/>
        <v>271,80</v>
      </c>
      <c r="G455" s="53">
        <f t="shared" si="37"/>
        <v>353.34000000000003</v>
      </c>
      <c r="H455" s="53">
        <f t="shared" si="38"/>
        <v>326.16</v>
      </c>
      <c r="I455" s="53">
        <f t="shared" si="39"/>
        <v>298.98</v>
      </c>
    </row>
    <row r="456" spans="2:9" ht="20.25" customHeight="1">
      <c r="B456" s="19" t="s">
        <v>1152</v>
      </c>
      <c r="C456" s="19" t="s">
        <v>1153</v>
      </c>
      <c r="D456" s="20" t="s">
        <v>1154</v>
      </c>
      <c r="E456" s="21" t="s">
        <v>12</v>
      </c>
      <c r="F456" s="22" t="str">
        <f t="shared" si="41"/>
        <v>115,10</v>
      </c>
      <c r="G456" s="53">
        <f t="shared" si="37"/>
        <v>149.63</v>
      </c>
      <c r="H456" s="53">
        <f t="shared" si="38"/>
        <v>138.11999999999998</v>
      </c>
      <c r="I456" s="53">
        <f t="shared" si="39"/>
        <v>126.61</v>
      </c>
    </row>
    <row r="457" spans="2:9" ht="20.25" customHeight="1">
      <c r="B457" s="19" t="s">
        <v>1155</v>
      </c>
      <c r="C457" s="19" t="s">
        <v>1156</v>
      </c>
      <c r="D457" s="20" t="s">
        <v>1157</v>
      </c>
      <c r="E457" s="21" t="s">
        <v>12</v>
      </c>
      <c r="F457" s="22" t="str">
        <f t="shared" si="41"/>
        <v>141,80</v>
      </c>
      <c r="G457" s="53">
        <f t="shared" si="37"/>
        <v>184.34000000000003</v>
      </c>
      <c r="H457" s="53">
        <f t="shared" si="38"/>
        <v>170.16</v>
      </c>
      <c r="I457" s="53">
        <f t="shared" si="39"/>
        <v>155.98000000000002</v>
      </c>
    </row>
    <row r="458" spans="2:9" ht="20.25" customHeight="1">
      <c r="B458" s="19" t="s">
        <v>1158</v>
      </c>
      <c r="C458" s="19" t="s">
        <v>1159</v>
      </c>
      <c r="D458" s="20" t="s">
        <v>1154</v>
      </c>
      <c r="E458" s="21" t="s">
        <v>12</v>
      </c>
      <c r="F458" s="22" t="str">
        <f t="shared" si="41"/>
        <v>115,10</v>
      </c>
      <c r="G458" s="53">
        <f t="shared" si="37"/>
        <v>149.63</v>
      </c>
      <c r="H458" s="53">
        <f t="shared" si="38"/>
        <v>138.11999999999998</v>
      </c>
      <c r="I458" s="53">
        <f t="shared" si="39"/>
        <v>126.61</v>
      </c>
    </row>
    <row r="459" spans="2:9" ht="20.25" customHeight="1">
      <c r="B459" s="19" t="s">
        <v>1160</v>
      </c>
      <c r="C459" s="19" t="s">
        <v>1161</v>
      </c>
      <c r="D459" s="20" t="s">
        <v>1136</v>
      </c>
      <c r="E459" s="21" t="s">
        <v>12</v>
      </c>
      <c r="F459" s="22" t="str">
        <f t="shared" si="41"/>
        <v>117,70</v>
      </c>
      <c r="G459" s="53">
        <f t="shared" si="37"/>
        <v>153.01000000000002</v>
      </c>
      <c r="H459" s="53">
        <f t="shared" si="38"/>
        <v>141.24</v>
      </c>
      <c r="I459" s="53">
        <f t="shared" si="39"/>
        <v>129.47000000000003</v>
      </c>
    </row>
    <row r="460" spans="2:9" ht="20.25" customHeight="1">
      <c r="B460" s="19" t="s">
        <v>1162</v>
      </c>
      <c r="C460" s="19" t="s">
        <v>1163</v>
      </c>
      <c r="D460" s="20" t="s">
        <v>1164</v>
      </c>
      <c r="E460" s="21" t="s">
        <v>12</v>
      </c>
      <c r="F460" s="22" t="str">
        <f t="shared" si="41"/>
        <v>145,50</v>
      </c>
      <c r="G460" s="53">
        <f t="shared" si="37"/>
        <v>189.15</v>
      </c>
      <c r="H460" s="53">
        <f t="shared" si="38"/>
        <v>174.6</v>
      </c>
      <c r="I460" s="53">
        <f t="shared" si="39"/>
        <v>160.05</v>
      </c>
    </row>
    <row r="461" spans="2:9" ht="20.25" customHeight="1">
      <c r="B461" s="19" t="s">
        <v>1165</v>
      </c>
      <c r="C461" s="19" t="s">
        <v>1166</v>
      </c>
      <c r="D461" s="20" t="s">
        <v>1154</v>
      </c>
      <c r="E461" s="21" t="s">
        <v>12</v>
      </c>
      <c r="F461" s="22" t="str">
        <f t="shared" si="41"/>
        <v>115,10</v>
      </c>
      <c r="G461" s="53">
        <f t="shared" si="37"/>
        <v>149.63</v>
      </c>
      <c r="H461" s="53">
        <f t="shared" si="38"/>
        <v>138.11999999999998</v>
      </c>
      <c r="I461" s="53">
        <f t="shared" si="39"/>
        <v>126.61</v>
      </c>
    </row>
    <row r="462" spans="2:9" ht="20.25" customHeight="1">
      <c r="B462" s="19" t="s">
        <v>1167</v>
      </c>
      <c r="C462" s="19" t="s">
        <v>1168</v>
      </c>
      <c r="D462" s="20" t="s">
        <v>1164</v>
      </c>
      <c r="E462" s="21" t="s">
        <v>12</v>
      </c>
      <c r="F462" s="22" t="str">
        <f t="shared" si="41"/>
        <v>145,50</v>
      </c>
      <c r="G462" s="53">
        <f aca="true" t="shared" si="42" ref="G462:G525">F462*1.3</f>
        <v>189.15</v>
      </c>
      <c r="H462" s="53">
        <f aca="true" t="shared" si="43" ref="H462:H525">F462*1.2</f>
        <v>174.6</v>
      </c>
      <c r="I462" s="53">
        <f aca="true" t="shared" si="44" ref="I462:I525">F462*1.1</f>
        <v>160.05</v>
      </c>
    </row>
    <row r="463" spans="2:9" ht="20.25" customHeight="1">
      <c r="B463" s="19" t="s">
        <v>1169</v>
      </c>
      <c r="C463" s="19" t="s">
        <v>1170</v>
      </c>
      <c r="D463" s="20" t="s">
        <v>1154</v>
      </c>
      <c r="E463" s="21" t="s">
        <v>12</v>
      </c>
      <c r="F463" s="22" t="str">
        <f t="shared" si="41"/>
        <v>115,10</v>
      </c>
      <c r="G463" s="53">
        <f t="shared" si="42"/>
        <v>149.63</v>
      </c>
      <c r="H463" s="53">
        <f t="shared" si="43"/>
        <v>138.11999999999998</v>
      </c>
      <c r="I463" s="53">
        <f t="shared" si="44"/>
        <v>126.61</v>
      </c>
    </row>
    <row r="464" spans="2:9" ht="20.25" customHeight="1">
      <c r="B464" s="19" t="s">
        <v>1171</v>
      </c>
      <c r="C464" s="19" t="s">
        <v>1172</v>
      </c>
      <c r="D464" s="20" t="s">
        <v>1173</v>
      </c>
      <c r="E464" s="21" t="s">
        <v>12</v>
      </c>
      <c r="F464" s="22" t="str">
        <f t="shared" si="41"/>
        <v>186,20</v>
      </c>
      <c r="G464" s="53">
        <f t="shared" si="42"/>
        <v>242.06</v>
      </c>
      <c r="H464" s="53">
        <f t="shared" si="43"/>
        <v>223.43999999999997</v>
      </c>
      <c r="I464" s="53">
        <f t="shared" si="44"/>
        <v>204.82</v>
      </c>
    </row>
    <row r="465" spans="2:9" ht="20.25" customHeight="1">
      <c r="B465" s="19" t="s">
        <v>1174</v>
      </c>
      <c r="C465" s="19" t="s">
        <v>1175</v>
      </c>
      <c r="D465" s="20" t="s">
        <v>1154</v>
      </c>
      <c r="E465" s="21" t="s">
        <v>12</v>
      </c>
      <c r="F465" s="22" t="str">
        <f t="shared" si="41"/>
        <v>115,10</v>
      </c>
      <c r="G465" s="53">
        <f t="shared" si="42"/>
        <v>149.63</v>
      </c>
      <c r="H465" s="53">
        <f t="shared" si="43"/>
        <v>138.11999999999998</v>
      </c>
      <c r="I465" s="53">
        <f t="shared" si="44"/>
        <v>126.61</v>
      </c>
    </row>
    <row r="466" spans="2:9" ht="20.25" customHeight="1">
      <c r="B466" s="19" t="s">
        <v>1176</v>
      </c>
      <c r="C466" s="19" t="s">
        <v>1177</v>
      </c>
      <c r="D466" s="20" t="s">
        <v>1178</v>
      </c>
      <c r="E466" s="21" t="s">
        <v>12</v>
      </c>
      <c r="F466" s="22" t="str">
        <f t="shared" si="41"/>
        <v>213,50</v>
      </c>
      <c r="G466" s="53">
        <f t="shared" si="42"/>
        <v>277.55</v>
      </c>
      <c r="H466" s="53">
        <f t="shared" si="43"/>
        <v>256.2</v>
      </c>
      <c r="I466" s="53">
        <f t="shared" si="44"/>
        <v>234.85000000000002</v>
      </c>
    </row>
    <row r="467" spans="2:9" ht="20.25" customHeight="1">
      <c r="B467" s="19" t="s">
        <v>1179</v>
      </c>
      <c r="C467" s="19" t="s">
        <v>1180</v>
      </c>
      <c r="D467" s="20" t="s">
        <v>1181</v>
      </c>
      <c r="E467" s="21" t="s">
        <v>12</v>
      </c>
      <c r="F467" s="22" t="str">
        <f t="shared" si="41"/>
        <v>129,00</v>
      </c>
      <c r="G467" s="53">
        <f t="shared" si="42"/>
        <v>167.70000000000002</v>
      </c>
      <c r="H467" s="53">
        <f t="shared" si="43"/>
        <v>154.79999999999998</v>
      </c>
      <c r="I467" s="53">
        <f t="shared" si="44"/>
        <v>141.9</v>
      </c>
    </row>
    <row r="468" spans="2:9" ht="20.25" customHeight="1">
      <c r="B468" s="19" t="s">
        <v>1182</v>
      </c>
      <c r="C468" s="19" t="s">
        <v>1183</v>
      </c>
      <c r="D468" s="20" t="s">
        <v>111</v>
      </c>
      <c r="E468" s="21" t="s">
        <v>12</v>
      </c>
      <c r="F468" s="22" t="str">
        <f t="shared" si="41"/>
        <v>134,90</v>
      </c>
      <c r="G468" s="53">
        <f t="shared" si="42"/>
        <v>175.37</v>
      </c>
      <c r="H468" s="53">
        <f t="shared" si="43"/>
        <v>161.88</v>
      </c>
      <c r="I468" s="53">
        <f t="shared" si="44"/>
        <v>148.39000000000001</v>
      </c>
    </row>
    <row r="469" spans="2:9" ht="20.25" customHeight="1">
      <c r="B469" s="19" t="s">
        <v>1184</v>
      </c>
      <c r="C469" s="19" t="s">
        <v>1185</v>
      </c>
      <c r="D469" s="20" t="s">
        <v>1061</v>
      </c>
      <c r="E469" s="21" t="s">
        <v>12</v>
      </c>
      <c r="F469" s="22" t="str">
        <f t="shared" si="41"/>
        <v>137,50</v>
      </c>
      <c r="G469" s="53">
        <f t="shared" si="42"/>
        <v>178.75</v>
      </c>
      <c r="H469" s="53">
        <f t="shared" si="43"/>
        <v>165</v>
      </c>
      <c r="I469" s="53">
        <f t="shared" si="44"/>
        <v>151.25</v>
      </c>
    </row>
    <row r="470" spans="2:9" ht="20.25" customHeight="1">
      <c r="B470" s="19" t="s">
        <v>1186</v>
      </c>
      <c r="C470" s="19" t="s">
        <v>1187</v>
      </c>
      <c r="D470" s="20" t="s">
        <v>242</v>
      </c>
      <c r="E470" s="21" t="s">
        <v>12</v>
      </c>
      <c r="F470" s="22" t="str">
        <f t="shared" si="41"/>
        <v>164,80</v>
      </c>
      <c r="G470" s="53">
        <f t="shared" si="42"/>
        <v>214.24</v>
      </c>
      <c r="H470" s="53">
        <f t="shared" si="43"/>
        <v>197.76000000000002</v>
      </c>
      <c r="I470" s="53">
        <f t="shared" si="44"/>
        <v>181.28000000000003</v>
      </c>
    </row>
    <row r="471" spans="2:9" ht="20.25" customHeight="1">
      <c r="B471" s="19" t="s">
        <v>1188</v>
      </c>
      <c r="C471" s="19" t="s">
        <v>1189</v>
      </c>
      <c r="D471" s="20" t="s">
        <v>1190</v>
      </c>
      <c r="E471" s="21" t="s">
        <v>12</v>
      </c>
      <c r="F471" s="22" t="str">
        <f t="shared" si="41"/>
        <v>204,40</v>
      </c>
      <c r="G471" s="53">
        <f t="shared" si="42"/>
        <v>265.72</v>
      </c>
      <c r="H471" s="53">
        <f t="shared" si="43"/>
        <v>245.28</v>
      </c>
      <c r="I471" s="53">
        <f t="shared" si="44"/>
        <v>224.84000000000003</v>
      </c>
    </row>
    <row r="472" spans="2:9" ht="20.25" customHeight="1">
      <c r="B472" s="19" t="s">
        <v>1191</v>
      </c>
      <c r="C472" s="19" t="s">
        <v>1192</v>
      </c>
      <c r="D472" s="20" t="s">
        <v>477</v>
      </c>
      <c r="E472" s="21" t="s">
        <v>12</v>
      </c>
      <c r="F472" s="22" t="str">
        <f t="shared" si="41"/>
        <v>285,10</v>
      </c>
      <c r="G472" s="53">
        <f t="shared" si="42"/>
        <v>370.63000000000005</v>
      </c>
      <c r="H472" s="53">
        <f t="shared" si="43"/>
        <v>342.12</v>
      </c>
      <c r="I472" s="53">
        <f t="shared" si="44"/>
        <v>313.61000000000007</v>
      </c>
    </row>
    <row r="473" spans="2:9" ht="20.25" customHeight="1">
      <c r="B473" s="19" t="s">
        <v>1193</v>
      </c>
      <c r="C473" s="19" t="s">
        <v>1194</v>
      </c>
      <c r="D473" s="20" t="s">
        <v>339</v>
      </c>
      <c r="E473" s="21" t="s">
        <v>12</v>
      </c>
      <c r="F473" s="22" t="str">
        <f t="shared" si="41"/>
        <v>308,10</v>
      </c>
      <c r="G473" s="53">
        <f t="shared" si="42"/>
        <v>400.53000000000003</v>
      </c>
      <c r="H473" s="53">
        <f t="shared" si="43"/>
        <v>369.72</v>
      </c>
      <c r="I473" s="53">
        <f t="shared" si="44"/>
        <v>338.91</v>
      </c>
    </row>
    <row r="474" spans="2:9" ht="20.25" customHeight="1">
      <c r="B474" s="19" t="s">
        <v>1195</v>
      </c>
      <c r="C474" s="19" t="s">
        <v>1196</v>
      </c>
      <c r="D474" s="20" t="s">
        <v>1197</v>
      </c>
      <c r="E474" s="21" t="s">
        <v>12</v>
      </c>
      <c r="F474" s="22" t="str">
        <f t="shared" si="41"/>
        <v>468,10</v>
      </c>
      <c r="G474" s="53">
        <f t="shared" si="42"/>
        <v>608.5300000000001</v>
      </c>
      <c r="H474" s="53">
        <f t="shared" si="43"/>
        <v>561.72</v>
      </c>
      <c r="I474" s="53">
        <f t="shared" si="44"/>
        <v>514.9100000000001</v>
      </c>
    </row>
    <row r="475" spans="2:9" ht="20.25" customHeight="1">
      <c r="B475" s="19" t="s">
        <v>1198</v>
      </c>
      <c r="C475" s="19" t="s">
        <v>1199</v>
      </c>
      <c r="D475" s="20" t="s">
        <v>1200</v>
      </c>
      <c r="E475" s="21" t="s">
        <v>12</v>
      </c>
      <c r="F475" s="22" t="str">
        <f t="shared" si="41"/>
        <v>758,00</v>
      </c>
      <c r="G475" s="53">
        <f t="shared" si="42"/>
        <v>985.4</v>
      </c>
      <c r="H475" s="53">
        <f t="shared" si="43"/>
        <v>909.6</v>
      </c>
      <c r="I475" s="53">
        <f t="shared" si="44"/>
        <v>833.8000000000001</v>
      </c>
    </row>
    <row r="476" spans="2:9" ht="20.25" customHeight="1">
      <c r="B476" s="19" t="s">
        <v>1201</v>
      </c>
      <c r="C476" s="19" t="s">
        <v>1202</v>
      </c>
      <c r="D476" s="20" t="s">
        <v>1203</v>
      </c>
      <c r="E476" s="21" t="s">
        <v>12</v>
      </c>
      <c r="F476" s="22" t="str">
        <f t="shared" si="41"/>
        <v>623,20</v>
      </c>
      <c r="G476" s="53">
        <f t="shared" si="42"/>
        <v>810.1600000000001</v>
      </c>
      <c r="H476" s="53">
        <f t="shared" si="43"/>
        <v>747.84</v>
      </c>
      <c r="I476" s="53">
        <f t="shared" si="44"/>
        <v>685.5200000000001</v>
      </c>
    </row>
    <row r="477" spans="2:9" ht="20.25" customHeight="1">
      <c r="B477" s="19" t="s">
        <v>1204</v>
      </c>
      <c r="C477" s="19" t="s">
        <v>1205</v>
      </c>
      <c r="D477" s="20" t="s">
        <v>1206</v>
      </c>
      <c r="E477" s="21" t="s">
        <v>12</v>
      </c>
      <c r="F477" s="22" t="str">
        <f t="shared" si="41"/>
        <v>201,70</v>
      </c>
      <c r="G477" s="53">
        <f t="shared" si="42"/>
        <v>262.21</v>
      </c>
      <c r="H477" s="53">
        <f t="shared" si="43"/>
        <v>242.03999999999996</v>
      </c>
      <c r="I477" s="53">
        <f t="shared" si="44"/>
        <v>221.87</v>
      </c>
    </row>
    <row r="478" spans="2:9" ht="20.25" customHeight="1">
      <c r="B478" s="19" t="s">
        <v>1207</v>
      </c>
      <c r="C478" s="19" t="s">
        <v>1208</v>
      </c>
      <c r="D478" s="20" t="s">
        <v>1209</v>
      </c>
      <c r="E478" s="21" t="s">
        <v>12</v>
      </c>
      <c r="F478" s="22" t="str">
        <f aca="true" t="shared" si="45" ref="F478:F494">REPLACE(D478,4,1,",")</f>
        <v>205,50</v>
      </c>
      <c r="G478" s="53">
        <f t="shared" si="42"/>
        <v>267.15000000000003</v>
      </c>
      <c r="H478" s="53">
        <f t="shared" si="43"/>
        <v>246.6</v>
      </c>
      <c r="I478" s="53">
        <f t="shared" si="44"/>
        <v>226.05</v>
      </c>
    </row>
    <row r="479" spans="2:9" ht="20.25" customHeight="1">
      <c r="B479" s="19" t="s">
        <v>1210</v>
      </c>
      <c r="C479" s="19" t="s">
        <v>1211</v>
      </c>
      <c r="D479" s="20" t="s">
        <v>1209</v>
      </c>
      <c r="E479" s="21" t="s">
        <v>12</v>
      </c>
      <c r="F479" s="22" t="str">
        <f t="shared" si="45"/>
        <v>205,50</v>
      </c>
      <c r="G479" s="53">
        <f t="shared" si="42"/>
        <v>267.15000000000003</v>
      </c>
      <c r="H479" s="53">
        <f t="shared" si="43"/>
        <v>246.6</v>
      </c>
      <c r="I479" s="53">
        <f t="shared" si="44"/>
        <v>226.05</v>
      </c>
    </row>
    <row r="480" spans="2:9" ht="20.25" customHeight="1">
      <c r="B480" s="19" t="s">
        <v>1212</v>
      </c>
      <c r="C480" s="19" t="s">
        <v>1213</v>
      </c>
      <c r="D480" s="20" t="s">
        <v>1214</v>
      </c>
      <c r="E480" s="21" t="s">
        <v>12</v>
      </c>
      <c r="F480" s="22" t="str">
        <f t="shared" si="45"/>
        <v>208,10</v>
      </c>
      <c r="G480" s="53">
        <f t="shared" si="42"/>
        <v>270.53000000000003</v>
      </c>
      <c r="H480" s="53">
        <f t="shared" si="43"/>
        <v>249.71999999999997</v>
      </c>
      <c r="I480" s="53">
        <f t="shared" si="44"/>
        <v>228.91000000000003</v>
      </c>
    </row>
    <row r="481" spans="2:9" ht="20.25" customHeight="1">
      <c r="B481" s="19" t="s">
        <v>1215</v>
      </c>
      <c r="C481" s="19" t="s">
        <v>1216</v>
      </c>
      <c r="D481" s="20" t="s">
        <v>1214</v>
      </c>
      <c r="E481" s="21" t="s">
        <v>12</v>
      </c>
      <c r="F481" s="22" t="str">
        <f t="shared" si="45"/>
        <v>208,10</v>
      </c>
      <c r="G481" s="53">
        <f t="shared" si="42"/>
        <v>270.53000000000003</v>
      </c>
      <c r="H481" s="53">
        <f t="shared" si="43"/>
        <v>249.71999999999997</v>
      </c>
      <c r="I481" s="53">
        <f t="shared" si="44"/>
        <v>228.91000000000003</v>
      </c>
    </row>
    <row r="482" spans="2:9" ht="20.25" customHeight="1">
      <c r="B482" s="19" t="s">
        <v>1217</v>
      </c>
      <c r="C482" s="19" t="s">
        <v>1218</v>
      </c>
      <c r="D482" s="20" t="s">
        <v>1219</v>
      </c>
      <c r="E482" s="21" t="s">
        <v>12</v>
      </c>
      <c r="F482" s="22" t="str">
        <f t="shared" si="45"/>
        <v>222,00</v>
      </c>
      <c r="G482" s="53">
        <f t="shared" si="42"/>
        <v>288.6</v>
      </c>
      <c r="H482" s="53">
        <f t="shared" si="43"/>
        <v>266.4</v>
      </c>
      <c r="I482" s="53">
        <f t="shared" si="44"/>
        <v>244.20000000000002</v>
      </c>
    </row>
    <row r="483" spans="2:9" ht="20.25" customHeight="1">
      <c r="B483" s="19" t="s">
        <v>1220</v>
      </c>
      <c r="C483" s="19" t="s">
        <v>1221</v>
      </c>
      <c r="D483" s="20" t="s">
        <v>227</v>
      </c>
      <c r="E483" s="21" t="s">
        <v>12</v>
      </c>
      <c r="F483" s="22" t="str">
        <f t="shared" si="45"/>
        <v>233,80</v>
      </c>
      <c r="G483" s="53">
        <f t="shared" si="42"/>
        <v>303.94</v>
      </c>
      <c r="H483" s="53">
        <f t="shared" si="43"/>
        <v>280.56</v>
      </c>
      <c r="I483" s="53">
        <f t="shared" si="44"/>
        <v>257.18</v>
      </c>
    </row>
    <row r="484" spans="2:9" ht="20.25" customHeight="1">
      <c r="B484" s="19" t="s">
        <v>1222</v>
      </c>
      <c r="C484" s="19" t="s">
        <v>1223</v>
      </c>
      <c r="D484" s="20" t="s">
        <v>1224</v>
      </c>
      <c r="E484" s="21" t="s">
        <v>12</v>
      </c>
      <c r="F484" s="22" t="str">
        <f t="shared" si="45"/>
        <v>242,90</v>
      </c>
      <c r="G484" s="53">
        <f t="shared" si="42"/>
        <v>315.77000000000004</v>
      </c>
      <c r="H484" s="53">
        <f t="shared" si="43"/>
        <v>291.48</v>
      </c>
      <c r="I484" s="53">
        <f t="shared" si="44"/>
        <v>267.19000000000005</v>
      </c>
    </row>
    <row r="485" spans="2:9" ht="20.25" customHeight="1">
      <c r="B485" s="19" t="s">
        <v>1225</v>
      </c>
      <c r="C485" s="19" t="s">
        <v>1226</v>
      </c>
      <c r="D485" s="20" t="s">
        <v>1227</v>
      </c>
      <c r="E485" s="21" t="s">
        <v>12</v>
      </c>
      <c r="F485" s="22" t="str">
        <f t="shared" si="45"/>
        <v>250,40</v>
      </c>
      <c r="G485" s="53">
        <f t="shared" si="42"/>
        <v>325.52000000000004</v>
      </c>
      <c r="H485" s="53">
        <f t="shared" si="43"/>
        <v>300.48</v>
      </c>
      <c r="I485" s="53">
        <f t="shared" si="44"/>
        <v>275.44000000000005</v>
      </c>
    </row>
    <row r="486" spans="2:9" ht="20.25" customHeight="1">
      <c r="B486" s="19" t="s">
        <v>1228</v>
      </c>
      <c r="C486" s="19" t="s">
        <v>1229</v>
      </c>
      <c r="D486" s="20" t="s">
        <v>257</v>
      </c>
      <c r="E486" s="21" t="s">
        <v>12</v>
      </c>
      <c r="F486" s="22" t="str">
        <f t="shared" si="45"/>
        <v>258,90</v>
      </c>
      <c r="G486" s="53">
        <f t="shared" si="42"/>
        <v>336.57</v>
      </c>
      <c r="H486" s="53">
        <f t="shared" si="43"/>
        <v>310.67999999999995</v>
      </c>
      <c r="I486" s="53">
        <f t="shared" si="44"/>
        <v>284.79</v>
      </c>
    </row>
    <row r="487" spans="2:9" ht="20.25" customHeight="1">
      <c r="B487" s="19" t="s">
        <v>1230</v>
      </c>
      <c r="C487" s="19" t="s">
        <v>1231</v>
      </c>
      <c r="D487" s="20" t="s">
        <v>1232</v>
      </c>
      <c r="E487" s="21" t="s">
        <v>12</v>
      </c>
      <c r="F487" s="22" t="str">
        <f t="shared" si="45"/>
        <v>281,90</v>
      </c>
      <c r="G487" s="53">
        <f t="shared" si="42"/>
        <v>366.46999999999997</v>
      </c>
      <c r="H487" s="53">
        <f t="shared" si="43"/>
        <v>338.28</v>
      </c>
      <c r="I487" s="53">
        <f t="shared" si="44"/>
        <v>310.09</v>
      </c>
    </row>
    <row r="488" spans="2:9" ht="20.25" customHeight="1">
      <c r="B488" s="19" t="s">
        <v>1233</v>
      </c>
      <c r="C488" s="19" t="s">
        <v>1234</v>
      </c>
      <c r="D488" s="20" t="s">
        <v>1235</v>
      </c>
      <c r="E488" s="21" t="s">
        <v>12</v>
      </c>
      <c r="F488" s="22" t="str">
        <f t="shared" si="45"/>
        <v>402,80</v>
      </c>
      <c r="G488" s="53">
        <f t="shared" si="42"/>
        <v>523.64</v>
      </c>
      <c r="H488" s="53">
        <f t="shared" si="43"/>
        <v>483.36</v>
      </c>
      <c r="I488" s="53">
        <f t="shared" si="44"/>
        <v>443.08000000000004</v>
      </c>
    </row>
    <row r="489" spans="2:9" ht="20.25" customHeight="1">
      <c r="B489" s="19" t="s">
        <v>1236</v>
      </c>
      <c r="C489" s="19" t="s">
        <v>1237</v>
      </c>
      <c r="D489" s="20" t="s">
        <v>1238</v>
      </c>
      <c r="E489" s="21" t="s">
        <v>12</v>
      </c>
      <c r="F489" s="22" t="str">
        <f t="shared" si="45"/>
        <v>536,80</v>
      </c>
      <c r="G489" s="53">
        <f t="shared" si="42"/>
        <v>697.8399999999999</v>
      </c>
      <c r="H489" s="53">
        <f t="shared" si="43"/>
        <v>644.16</v>
      </c>
      <c r="I489" s="53">
        <f t="shared" si="44"/>
        <v>590.48</v>
      </c>
    </row>
    <row r="490" spans="2:9" ht="20.25" customHeight="1">
      <c r="B490" s="19" t="s">
        <v>1239</v>
      </c>
      <c r="C490" s="19" t="s">
        <v>1240</v>
      </c>
      <c r="D490" s="20" t="s">
        <v>1241</v>
      </c>
      <c r="E490" s="21" t="s">
        <v>12</v>
      </c>
      <c r="F490" s="22" t="str">
        <f t="shared" si="45"/>
        <v>507,70</v>
      </c>
      <c r="G490" s="53">
        <f t="shared" si="42"/>
        <v>660.01</v>
      </c>
      <c r="H490" s="53">
        <f t="shared" si="43"/>
        <v>609.24</v>
      </c>
      <c r="I490" s="53">
        <f t="shared" si="44"/>
        <v>558.47</v>
      </c>
    </row>
    <row r="491" spans="2:9" ht="20.25" customHeight="1">
      <c r="B491" s="19" t="s">
        <v>1242</v>
      </c>
      <c r="C491" s="19" t="s">
        <v>1243</v>
      </c>
      <c r="D491" s="20" t="s">
        <v>1244</v>
      </c>
      <c r="E491" s="21" t="s">
        <v>12</v>
      </c>
      <c r="F491" s="22" t="str">
        <f t="shared" si="45"/>
        <v>691,50</v>
      </c>
      <c r="G491" s="53">
        <f t="shared" si="42"/>
        <v>898.95</v>
      </c>
      <c r="H491" s="53">
        <f t="shared" si="43"/>
        <v>829.8</v>
      </c>
      <c r="I491" s="53">
        <f t="shared" si="44"/>
        <v>760.6500000000001</v>
      </c>
    </row>
    <row r="492" spans="2:9" ht="20.25" customHeight="1">
      <c r="B492" s="19" t="s">
        <v>1245</v>
      </c>
      <c r="C492" s="19" t="s">
        <v>1246</v>
      </c>
      <c r="D492" s="20" t="s">
        <v>1247</v>
      </c>
      <c r="E492" s="21" t="s">
        <v>12</v>
      </c>
      <c r="F492" s="22" t="str">
        <f t="shared" si="45"/>
        <v>609,80</v>
      </c>
      <c r="G492" s="53">
        <f t="shared" si="42"/>
        <v>792.74</v>
      </c>
      <c r="H492" s="53">
        <f t="shared" si="43"/>
        <v>731.7599999999999</v>
      </c>
      <c r="I492" s="53">
        <f t="shared" si="44"/>
        <v>670.78</v>
      </c>
    </row>
    <row r="493" spans="2:9" ht="20.25" customHeight="1">
      <c r="B493" s="19" t="s">
        <v>1248</v>
      </c>
      <c r="C493" s="19" t="s">
        <v>1249</v>
      </c>
      <c r="D493" s="20" t="s">
        <v>1250</v>
      </c>
      <c r="E493" s="21" t="s">
        <v>12</v>
      </c>
      <c r="F493" s="22" t="str">
        <f t="shared" si="45"/>
        <v>738,70</v>
      </c>
      <c r="G493" s="53">
        <f t="shared" si="42"/>
        <v>960.3100000000001</v>
      </c>
      <c r="H493" s="53">
        <f t="shared" si="43"/>
        <v>886.44</v>
      </c>
      <c r="I493" s="53">
        <f t="shared" si="44"/>
        <v>812.5700000000002</v>
      </c>
    </row>
    <row r="494" spans="2:9" ht="20.25" customHeight="1">
      <c r="B494" s="19" t="s">
        <v>1251</v>
      </c>
      <c r="C494" s="19" t="s">
        <v>1252</v>
      </c>
      <c r="D494" s="20" t="s">
        <v>1253</v>
      </c>
      <c r="E494" s="21" t="s">
        <v>12</v>
      </c>
      <c r="F494" s="22" t="str">
        <f t="shared" si="45"/>
        <v>970,90</v>
      </c>
      <c r="G494" s="53">
        <f t="shared" si="42"/>
        <v>1262.17</v>
      </c>
      <c r="H494" s="53">
        <f t="shared" si="43"/>
        <v>1165.08</v>
      </c>
      <c r="I494" s="53">
        <f t="shared" si="44"/>
        <v>1067.99</v>
      </c>
    </row>
    <row r="495" spans="2:9" ht="20.25" customHeight="1">
      <c r="B495" s="19" t="s">
        <v>1254</v>
      </c>
      <c r="C495" s="19" t="s">
        <v>1255</v>
      </c>
      <c r="D495" s="20" t="s">
        <v>1256</v>
      </c>
      <c r="E495" s="21" t="s">
        <v>12</v>
      </c>
      <c r="F495" s="22" t="str">
        <f>REPLACE(D495,5,1,",")</f>
        <v>1020,10</v>
      </c>
      <c r="G495" s="53">
        <f t="shared" si="42"/>
        <v>1326.13</v>
      </c>
      <c r="H495" s="53">
        <f t="shared" si="43"/>
        <v>1224.12</v>
      </c>
      <c r="I495" s="53">
        <f t="shared" si="44"/>
        <v>1122.1100000000001</v>
      </c>
    </row>
    <row r="496" spans="2:9" ht="20.25" customHeight="1">
      <c r="B496" s="19" t="s">
        <v>1257</v>
      </c>
      <c r="C496" s="19" t="s">
        <v>1258</v>
      </c>
      <c r="D496" s="20" t="s">
        <v>1259</v>
      </c>
      <c r="E496" s="21" t="s">
        <v>12</v>
      </c>
      <c r="F496" s="22" t="str">
        <f aca="true" t="shared" si="46" ref="F496:F508">REPLACE(D496,4,1,",")</f>
        <v>117,00</v>
      </c>
      <c r="G496" s="53">
        <f t="shared" si="42"/>
        <v>152.1</v>
      </c>
      <c r="H496" s="53">
        <f t="shared" si="43"/>
        <v>140.4</v>
      </c>
      <c r="I496" s="53">
        <f t="shared" si="44"/>
        <v>128.70000000000002</v>
      </c>
    </row>
    <row r="497" spans="2:9" ht="20.25" customHeight="1">
      <c r="B497" s="19" t="s">
        <v>1260</v>
      </c>
      <c r="C497" s="19" t="s">
        <v>1261</v>
      </c>
      <c r="D497" s="20" t="s">
        <v>1262</v>
      </c>
      <c r="E497" s="21" t="s">
        <v>12</v>
      </c>
      <c r="F497" s="22" t="str">
        <f t="shared" si="46"/>
        <v>119,80</v>
      </c>
      <c r="G497" s="53">
        <f t="shared" si="42"/>
        <v>155.74</v>
      </c>
      <c r="H497" s="53">
        <f t="shared" si="43"/>
        <v>143.76</v>
      </c>
      <c r="I497" s="53">
        <f t="shared" si="44"/>
        <v>131.78</v>
      </c>
    </row>
    <row r="498" spans="2:9" ht="20.25" customHeight="1">
      <c r="B498" s="19" t="s">
        <v>1263</v>
      </c>
      <c r="C498" s="19" t="s">
        <v>1264</v>
      </c>
      <c r="D498" s="20" t="s">
        <v>1265</v>
      </c>
      <c r="E498" s="21" t="s">
        <v>12</v>
      </c>
      <c r="F498" s="22" t="str">
        <f t="shared" si="46"/>
        <v>167,50</v>
      </c>
      <c r="G498" s="53">
        <f t="shared" si="42"/>
        <v>217.75</v>
      </c>
      <c r="H498" s="53">
        <f t="shared" si="43"/>
        <v>201</v>
      </c>
      <c r="I498" s="53">
        <f t="shared" si="44"/>
        <v>184.25000000000003</v>
      </c>
    </row>
    <row r="499" spans="2:9" ht="20.25" customHeight="1">
      <c r="B499" s="19" t="s">
        <v>1266</v>
      </c>
      <c r="C499" s="19" t="s">
        <v>1267</v>
      </c>
      <c r="D499" s="20" t="s">
        <v>1268</v>
      </c>
      <c r="E499" s="21" t="s">
        <v>12</v>
      </c>
      <c r="F499" s="22" t="str">
        <f t="shared" si="46"/>
        <v>136,80</v>
      </c>
      <c r="G499" s="53">
        <f t="shared" si="42"/>
        <v>177.84000000000003</v>
      </c>
      <c r="H499" s="53">
        <f t="shared" si="43"/>
        <v>164.16</v>
      </c>
      <c r="I499" s="53">
        <f t="shared" si="44"/>
        <v>150.48000000000002</v>
      </c>
    </row>
    <row r="500" spans="2:9" ht="20.25" customHeight="1">
      <c r="B500" s="19" t="s">
        <v>1269</v>
      </c>
      <c r="C500" s="19" t="s">
        <v>1270</v>
      </c>
      <c r="D500" s="20" t="s">
        <v>1271</v>
      </c>
      <c r="E500" s="21" t="s">
        <v>12</v>
      </c>
      <c r="F500" s="22" t="str">
        <f t="shared" si="46"/>
        <v>226,20</v>
      </c>
      <c r="G500" s="53">
        <f t="shared" si="42"/>
        <v>294.06</v>
      </c>
      <c r="H500" s="53">
        <f t="shared" si="43"/>
        <v>271.44</v>
      </c>
      <c r="I500" s="53">
        <f t="shared" si="44"/>
        <v>248.82000000000002</v>
      </c>
    </row>
    <row r="501" spans="2:9" ht="20.25" customHeight="1">
      <c r="B501" s="19" t="s">
        <v>1272</v>
      </c>
      <c r="C501" s="19" t="s">
        <v>1273</v>
      </c>
      <c r="D501" s="20" t="s">
        <v>1274</v>
      </c>
      <c r="E501" s="21" t="s">
        <v>12</v>
      </c>
      <c r="F501" s="22" t="str">
        <f t="shared" si="46"/>
        <v>214,30</v>
      </c>
      <c r="G501" s="53">
        <f t="shared" si="42"/>
        <v>278.59000000000003</v>
      </c>
      <c r="H501" s="53">
        <f t="shared" si="43"/>
        <v>257.16</v>
      </c>
      <c r="I501" s="53">
        <f t="shared" si="44"/>
        <v>235.73000000000002</v>
      </c>
    </row>
    <row r="502" spans="2:9" ht="20.25" customHeight="1">
      <c r="B502" s="19" t="s">
        <v>1275</v>
      </c>
      <c r="C502" s="19" t="s">
        <v>1276</v>
      </c>
      <c r="D502" s="20" t="s">
        <v>1277</v>
      </c>
      <c r="E502" s="21" t="s">
        <v>12</v>
      </c>
      <c r="F502" s="22" t="str">
        <f t="shared" si="46"/>
        <v>151,00</v>
      </c>
      <c r="G502" s="53">
        <f t="shared" si="42"/>
        <v>196.3</v>
      </c>
      <c r="H502" s="53">
        <f t="shared" si="43"/>
        <v>181.2</v>
      </c>
      <c r="I502" s="53">
        <f t="shared" si="44"/>
        <v>166.10000000000002</v>
      </c>
    </row>
    <row r="503" spans="2:9" ht="20.25" customHeight="1">
      <c r="B503" s="19" t="s">
        <v>1278</v>
      </c>
      <c r="C503" s="19" t="s">
        <v>1279</v>
      </c>
      <c r="D503" s="20" t="s">
        <v>1259</v>
      </c>
      <c r="E503" s="21" t="s">
        <v>12</v>
      </c>
      <c r="F503" s="22" t="str">
        <f t="shared" si="46"/>
        <v>117,00</v>
      </c>
      <c r="G503" s="53">
        <f t="shared" si="42"/>
        <v>152.1</v>
      </c>
      <c r="H503" s="53">
        <f t="shared" si="43"/>
        <v>140.4</v>
      </c>
      <c r="I503" s="53">
        <f t="shared" si="44"/>
        <v>128.70000000000002</v>
      </c>
    </row>
    <row r="504" spans="2:9" ht="20.25" customHeight="1">
      <c r="B504" s="19" t="s">
        <v>1280</v>
      </c>
      <c r="C504" s="19" t="s">
        <v>1281</v>
      </c>
      <c r="D504" s="20" t="s">
        <v>1282</v>
      </c>
      <c r="E504" s="21" t="s">
        <v>12</v>
      </c>
      <c r="F504" s="22" t="str">
        <f t="shared" si="46"/>
        <v>161,10</v>
      </c>
      <c r="G504" s="53">
        <f t="shared" si="42"/>
        <v>209.43</v>
      </c>
      <c r="H504" s="53">
        <f t="shared" si="43"/>
        <v>193.32</v>
      </c>
      <c r="I504" s="53">
        <f t="shared" si="44"/>
        <v>177.21</v>
      </c>
    </row>
    <row r="505" spans="2:9" ht="20.25" customHeight="1">
      <c r="B505" s="19" t="s">
        <v>1283</v>
      </c>
      <c r="C505" s="19" t="s">
        <v>1284</v>
      </c>
      <c r="D505" s="20" t="s">
        <v>1285</v>
      </c>
      <c r="E505" s="21" t="s">
        <v>12</v>
      </c>
      <c r="F505" s="22" t="str">
        <f t="shared" si="46"/>
        <v>286,80</v>
      </c>
      <c r="G505" s="53">
        <f t="shared" si="42"/>
        <v>372.84000000000003</v>
      </c>
      <c r="H505" s="53">
        <f t="shared" si="43"/>
        <v>344.16</v>
      </c>
      <c r="I505" s="53">
        <f t="shared" si="44"/>
        <v>315.48</v>
      </c>
    </row>
    <row r="506" spans="2:9" ht="20.25" customHeight="1">
      <c r="B506" s="19" t="s">
        <v>1286</v>
      </c>
      <c r="C506" s="19" t="s">
        <v>1287</v>
      </c>
      <c r="D506" s="20" t="s">
        <v>1288</v>
      </c>
      <c r="E506" s="21" t="s">
        <v>12</v>
      </c>
      <c r="F506" s="22" t="str">
        <f t="shared" si="46"/>
        <v>262,50</v>
      </c>
      <c r="G506" s="53">
        <f t="shared" si="42"/>
        <v>341.25</v>
      </c>
      <c r="H506" s="53">
        <f t="shared" si="43"/>
        <v>315</v>
      </c>
      <c r="I506" s="53">
        <f t="shared" si="44"/>
        <v>288.75</v>
      </c>
    </row>
    <row r="507" spans="2:9" ht="20.25" customHeight="1">
      <c r="B507" s="19" t="s">
        <v>1289</v>
      </c>
      <c r="C507" s="19" t="s">
        <v>1290</v>
      </c>
      <c r="D507" s="20" t="s">
        <v>1291</v>
      </c>
      <c r="E507" s="21" t="s">
        <v>12</v>
      </c>
      <c r="F507" s="22" t="str">
        <f t="shared" si="46"/>
        <v>297,60</v>
      </c>
      <c r="G507" s="53">
        <f t="shared" si="42"/>
        <v>386.88000000000005</v>
      </c>
      <c r="H507" s="53">
        <f t="shared" si="43"/>
        <v>357.12</v>
      </c>
      <c r="I507" s="53">
        <f t="shared" si="44"/>
        <v>327.36000000000007</v>
      </c>
    </row>
    <row r="508" spans="2:9" ht="20.25" customHeight="1">
      <c r="B508" s="19" t="s">
        <v>1292</v>
      </c>
      <c r="C508" s="19" t="s">
        <v>1293</v>
      </c>
      <c r="D508" s="20" t="s">
        <v>670</v>
      </c>
      <c r="E508" s="21" t="s">
        <v>12</v>
      </c>
      <c r="F508" s="22" t="str">
        <f t="shared" si="46"/>
        <v>101,70</v>
      </c>
      <c r="G508" s="53">
        <f t="shared" si="42"/>
        <v>132.21</v>
      </c>
      <c r="H508" s="53">
        <f t="shared" si="43"/>
        <v>122.03999999999999</v>
      </c>
      <c r="I508" s="53">
        <f t="shared" si="44"/>
        <v>111.87000000000002</v>
      </c>
    </row>
    <row r="509" spans="2:9" ht="20.25" customHeight="1">
      <c r="B509" s="19" t="s">
        <v>1294</v>
      </c>
      <c r="C509" s="19" t="s">
        <v>1295</v>
      </c>
      <c r="D509" s="20" t="s">
        <v>1296</v>
      </c>
      <c r="E509" s="21" t="s">
        <v>12</v>
      </c>
      <c r="F509" s="22" t="str">
        <f aca="true" t="shared" si="47" ref="F509:F540">REPLACE(D509,3,1,",")</f>
        <v>16,20</v>
      </c>
      <c r="G509" s="53">
        <f t="shared" si="42"/>
        <v>21.06</v>
      </c>
      <c r="H509" s="53">
        <f t="shared" si="43"/>
        <v>19.439999999999998</v>
      </c>
      <c r="I509" s="53">
        <f t="shared" si="44"/>
        <v>17.82</v>
      </c>
    </row>
    <row r="510" spans="2:9" ht="20.25" customHeight="1">
      <c r="B510" s="19" t="s">
        <v>1297</v>
      </c>
      <c r="C510" s="19" t="s">
        <v>1298</v>
      </c>
      <c r="D510" s="20" t="s">
        <v>1296</v>
      </c>
      <c r="E510" s="21" t="s">
        <v>12</v>
      </c>
      <c r="F510" s="22" t="str">
        <f t="shared" si="47"/>
        <v>16,20</v>
      </c>
      <c r="G510" s="53">
        <f t="shared" si="42"/>
        <v>21.06</v>
      </c>
      <c r="H510" s="53">
        <f t="shared" si="43"/>
        <v>19.439999999999998</v>
      </c>
      <c r="I510" s="53">
        <f t="shared" si="44"/>
        <v>17.82</v>
      </c>
    </row>
    <row r="511" spans="2:9" ht="20.25" customHeight="1">
      <c r="B511" s="19" t="s">
        <v>1299</v>
      </c>
      <c r="C511" s="19" t="s">
        <v>1300</v>
      </c>
      <c r="D511" s="20" t="s">
        <v>1301</v>
      </c>
      <c r="E511" s="21" t="s">
        <v>12</v>
      </c>
      <c r="F511" s="22" t="str">
        <f t="shared" si="47"/>
        <v>18,20</v>
      </c>
      <c r="G511" s="53">
        <f t="shared" si="42"/>
        <v>23.66</v>
      </c>
      <c r="H511" s="53">
        <f t="shared" si="43"/>
        <v>21.84</v>
      </c>
      <c r="I511" s="53">
        <f t="shared" si="44"/>
        <v>20.02</v>
      </c>
    </row>
    <row r="512" spans="2:9" ht="20.25" customHeight="1">
      <c r="B512" s="19" t="s">
        <v>1302</v>
      </c>
      <c r="C512" s="19" t="s">
        <v>1303</v>
      </c>
      <c r="D512" s="20" t="s">
        <v>1304</v>
      </c>
      <c r="E512" s="21" t="s">
        <v>12</v>
      </c>
      <c r="F512" s="22" t="str">
        <f t="shared" si="47"/>
        <v>16,60</v>
      </c>
      <c r="G512" s="53">
        <f t="shared" si="42"/>
        <v>21.580000000000002</v>
      </c>
      <c r="H512" s="53">
        <f t="shared" si="43"/>
        <v>19.92</v>
      </c>
      <c r="I512" s="53">
        <f t="shared" si="44"/>
        <v>18.26</v>
      </c>
    </row>
    <row r="513" spans="2:9" ht="20.25" customHeight="1">
      <c r="B513" s="19" t="s">
        <v>1305</v>
      </c>
      <c r="C513" s="19" t="s">
        <v>1306</v>
      </c>
      <c r="D513" s="20" t="s">
        <v>1304</v>
      </c>
      <c r="E513" s="21" t="s">
        <v>12</v>
      </c>
      <c r="F513" s="22" t="str">
        <f t="shared" si="47"/>
        <v>16,60</v>
      </c>
      <c r="G513" s="53">
        <f t="shared" si="42"/>
        <v>21.580000000000002</v>
      </c>
      <c r="H513" s="53">
        <f t="shared" si="43"/>
        <v>19.92</v>
      </c>
      <c r="I513" s="53">
        <f t="shared" si="44"/>
        <v>18.26</v>
      </c>
    </row>
    <row r="514" spans="2:9" ht="20.25" customHeight="1">
      <c r="B514" s="19" t="s">
        <v>1307</v>
      </c>
      <c r="C514" s="19" t="s">
        <v>1308</v>
      </c>
      <c r="D514" s="20" t="s">
        <v>83</v>
      </c>
      <c r="E514" s="21" t="s">
        <v>12</v>
      </c>
      <c r="F514" s="22" t="str">
        <f t="shared" si="47"/>
        <v>16,10</v>
      </c>
      <c r="G514" s="53">
        <f t="shared" si="42"/>
        <v>20.930000000000003</v>
      </c>
      <c r="H514" s="53">
        <f t="shared" si="43"/>
        <v>19.32</v>
      </c>
      <c r="I514" s="53">
        <f t="shared" si="44"/>
        <v>17.710000000000004</v>
      </c>
    </row>
    <row r="515" spans="2:9" ht="20.25" customHeight="1">
      <c r="B515" s="19" t="s">
        <v>1309</v>
      </c>
      <c r="C515" s="19" t="s">
        <v>1310</v>
      </c>
      <c r="D515" s="20" t="s">
        <v>80</v>
      </c>
      <c r="E515" s="21" t="s">
        <v>12</v>
      </c>
      <c r="F515" s="22" t="str">
        <f t="shared" si="47"/>
        <v>17,70</v>
      </c>
      <c r="G515" s="53">
        <f t="shared" si="42"/>
        <v>23.01</v>
      </c>
      <c r="H515" s="53">
        <f t="shared" si="43"/>
        <v>21.24</v>
      </c>
      <c r="I515" s="53">
        <f t="shared" si="44"/>
        <v>19.470000000000002</v>
      </c>
    </row>
    <row r="516" spans="2:9" ht="20.25" customHeight="1">
      <c r="B516" s="19" t="s">
        <v>1311</v>
      </c>
      <c r="C516" s="19" t="s">
        <v>1312</v>
      </c>
      <c r="D516" s="20" t="s">
        <v>1313</v>
      </c>
      <c r="E516" s="21" t="s">
        <v>12</v>
      </c>
      <c r="F516" s="22" t="str">
        <f t="shared" si="47"/>
        <v>18,80</v>
      </c>
      <c r="G516" s="53">
        <f t="shared" si="42"/>
        <v>24.44</v>
      </c>
      <c r="H516" s="53">
        <f t="shared" si="43"/>
        <v>22.56</v>
      </c>
      <c r="I516" s="53">
        <f t="shared" si="44"/>
        <v>20.680000000000003</v>
      </c>
    </row>
    <row r="517" spans="2:9" ht="20.25" customHeight="1">
      <c r="B517" s="19" t="s">
        <v>1314</v>
      </c>
      <c r="C517" s="19" t="s">
        <v>1315</v>
      </c>
      <c r="D517" s="20" t="s">
        <v>1014</v>
      </c>
      <c r="E517" s="21" t="s">
        <v>12</v>
      </c>
      <c r="F517" s="22" t="str">
        <f t="shared" si="47"/>
        <v>20,40</v>
      </c>
      <c r="G517" s="53">
        <f t="shared" si="42"/>
        <v>26.52</v>
      </c>
      <c r="H517" s="53">
        <f t="shared" si="43"/>
        <v>24.479999999999997</v>
      </c>
      <c r="I517" s="53">
        <f t="shared" si="44"/>
        <v>22.44</v>
      </c>
    </row>
    <row r="518" spans="2:9" ht="20.25" customHeight="1">
      <c r="B518" s="19" t="s">
        <v>1316</v>
      </c>
      <c r="C518" s="19" t="s">
        <v>1317</v>
      </c>
      <c r="D518" s="20" t="s">
        <v>687</v>
      </c>
      <c r="E518" s="21" t="s">
        <v>12</v>
      </c>
      <c r="F518" s="22" t="str">
        <f t="shared" si="47"/>
        <v>26,80</v>
      </c>
      <c r="G518" s="53">
        <f t="shared" si="42"/>
        <v>34.84</v>
      </c>
      <c r="H518" s="53">
        <f t="shared" si="43"/>
        <v>32.16</v>
      </c>
      <c r="I518" s="53">
        <f t="shared" si="44"/>
        <v>29.480000000000004</v>
      </c>
    </row>
    <row r="519" spans="2:9" ht="20.25" customHeight="1">
      <c r="B519" s="19" t="s">
        <v>1318</v>
      </c>
      <c r="C519" s="19" t="s">
        <v>1319</v>
      </c>
      <c r="D519" s="20" t="s">
        <v>121</v>
      </c>
      <c r="E519" s="21" t="s">
        <v>12</v>
      </c>
      <c r="F519" s="22" t="str">
        <f t="shared" si="47"/>
        <v>25,20</v>
      </c>
      <c r="G519" s="53">
        <f t="shared" si="42"/>
        <v>32.76</v>
      </c>
      <c r="H519" s="53">
        <f t="shared" si="43"/>
        <v>30.24</v>
      </c>
      <c r="I519" s="53">
        <f t="shared" si="44"/>
        <v>27.720000000000002</v>
      </c>
    </row>
    <row r="520" spans="2:9" ht="20.25" customHeight="1">
      <c r="B520" s="19" t="s">
        <v>1320</v>
      </c>
      <c r="C520" s="19" t="s">
        <v>1321</v>
      </c>
      <c r="D520" s="20" t="s">
        <v>51</v>
      </c>
      <c r="E520" s="21" t="s">
        <v>12</v>
      </c>
      <c r="F520" s="22" t="str">
        <f t="shared" si="47"/>
        <v>26,30</v>
      </c>
      <c r="G520" s="53">
        <f t="shared" si="42"/>
        <v>34.190000000000005</v>
      </c>
      <c r="H520" s="53">
        <f t="shared" si="43"/>
        <v>31.56</v>
      </c>
      <c r="I520" s="53">
        <f t="shared" si="44"/>
        <v>28.930000000000003</v>
      </c>
    </row>
    <row r="521" spans="2:9" ht="20.25" customHeight="1">
      <c r="B521" s="19" t="s">
        <v>1322</v>
      </c>
      <c r="C521" s="19" t="s">
        <v>1323</v>
      </c>
      <c r="D521" s="20" t="s">
        <v>534</v>
      </c>
      <c r="E521" s="21" t="s">
        <v>12</v>
      </c>
      <c r="F521" s="22" t="str">
        <f t="shared" si="47"/>
        <v>30,50</v>
      </c>
      <c r="G521" s="53">
        <f t="shared" si="42"/>
        <v>39.65</v>
      </c>
      <c r="H521" s="53">
        <f t="shared" si="43"/>
        <v>36.6</v>
      </c>
      <c r="I521" s="53">
        <f t="shared" si="44"/>
        <v>33.550000000000004</v>
      </c>
    </row>
    <row r="522" spans="2:9" ht="20.25" customHeight="1">
      <c r="B522" s="19" t="s">
        <v>1324</v>
      </c>
      <c r="C522" s="19" t="s">
        <v>1325</v>
      </c>
      <c r="D522" s="20" t="s">
        <v>543</v>
      </c>
      <c r="E522" s="21" t="s">
        <v>12</v>
      </c>
      <c r="F522" s="22" t="str">
        <f t="shared" si="47"/>
        <v>34,30</v>
      </c>
      <c r="G522" s="53">
        <f t="shared" si="42"/>
        <v>44.589999999999996</v>
      </c>
      <c r="H522" s="53">
        <f t="shared" si="43"/>
        <v>41.16</v>
      </c>
      <c r="I522" s="53">
        <f t="shared" si="44"/>
        <v>37.73</v>
      </c>
    </row>
    <row r="523" spans="2:9" ht="20.25" customHeight="1">
      <c r="B523" s="19" t="s">
        <v>1326</v>
      </c>
      <c r="C523" s="19" t="s">
        <v>1327</v>
      </c>
      <c r="D523" s="20" t="s">
        <v>1328</v>
      </c>
      <c r="E523" s="21" t="s">
        <v>12</v>
      </c>
      <c r="F523" s="22" t="str">
        <f t="shared" si="47"/>
        <v>42,80</v>
      </c>
      <c r="G523" s="53">
        <f t="shared" si="42"/>
        <v>55.64</v>
      </c>
      <c r="H523" s="53">
        <f t="shared" si="43"/>
        <v>51.35999999999999</v>
      </c>
      <c r="I523" s="53">
        <f t="shared" si="44"/>
        <v>47.08</v>
      </c>
    </row>
    <row r="524" spans="2:9" ht="20.25" customHeight="1">
      <c r="B524" s="19" t="s">
        <v>1329</v>
      </c>
      <c r="C524" s="19" t="s">
        <v>1330</v>
      </c>
      <c r="D524" s="20" t="s">
        <v>1328</v>
      </c>
      <c r="E524" s="21" t="s">
        <v>12</v>
      </c>
      <c r="F524" s="22" t="str">
        <f t="shared" si="47"/>
        <v>42,80</v>
      </c>
      <c r="G524" s="53">
        <f t="shared" si="42"/>
        <v>55.64</v>
      </c>
      <c r="H524" s="53">
        <f t="shared" si="43"/>
        <v>51.35999999999999</v>
      </c>
      <c r="I524" s="53">
        <f t="shared" si="44"/>
        <v>47.08</v>
      </c>
    </row>
    <row r="525" spans="2:9" ht="20.25" customHeight="1">
      <c r="B525" s="19" t="s">
        <v>1331</v>
      </c>
      <c r="C525" s="19" t="s">
        <v>1332</v>
      </c>
      <c r="D525" s="20" t="s">
        <v>913</v>
      </c>
      <c r="E525" s="21" t="s">
        <v>12</v>
      </c>
      <c r="F525" s="22" t="str">
        <f t="shared" si="47"/>
        <v>48,70</v>
      </c>
      <c r="G525" s="53">
        <f t="shared" si="42"/>
        <v>63.31000000000001</v>
      </c>
      <c r="H525" s="53">
        <f t="shared" si="43"/>
        <v>58.44</v>
      </c>
      <c r="I525" s="53">
        <f t="shared" si="44"/>
        <v>53.57000000000001</v>
      </c>
    </row>
    <row r="526" spans="2:9" ht="20.25" customHeight="1">
      <c r="B526" s="19" t="s">
        <v>1333</v>
      </c>
      <c r="C526" s="19" t="s">
        <v>1334</v>
      </c>
      <c r="D526" s="20" t="s">
        <v>775</v>
      </c>
      <c r="E526" s="21" t="s">
        <v>12</v>
      </c>
      <c r="F526" s="22" t="str">
        <f t="shared" si="47"/>
        <v>45,00</v>
      </c>
      <c r="G526" s="53">
        <f aca="true" t="shared" si="48" ref="G526:G589">F526*1.3</f>
        <v>58.5</v>
      </c>
      <c r="H526" s="53">
        <f aca="true" t="shared" si="49" ref="H526:H589">F526*1.2</f>
        <v>54</v>
      </c>
      <c r="I526" s="53">
        <f aca="true" t="shared" si="50" ref="I526:I589">F526*1.1</f>
        <v>49.50000000000001</v>
      </c>
    </row>
    <row r="527" spans="2:9" ht="20.25" customHeight="1">
      <c r="B527" s="19" t="s">
        <v>1335</v>
      </c>
      <c r="C527" s="19" t="s">
        <v>1336</v>
      </c>
      <c r="D527" s="20" t="s">
        <v>132</v>
      </c>
      <c r="E527" s="21" t="s">
        <v>12</v>
      </c>
      <c r="F527" s="22" t="str">
        <f t="shared" si="47"/>
        <v>41,20</v>
      </c>
      <c r="G527" s="53">
        <f t="shared" si="48"/>
        <v>53.56</v>
      </c>
      <c r="H527" s="53">
        <f t="shared" si="49"/>
        <v>49.440000000000005</v>
      </c>
      <c r="I527" s="53">
        <f t="shared" si="50"/>
        <v>45.32000000000001</v>
      </c>
    </row>
    <row r="528" spans="2:9" ht="20.25" customHeight="1">
      <c r="B528" s="19" t="s">
        <v>1337</v>
      </c>
      <c r="C528" s="19" t="s">
        <v>1338</v>
      </c>
      <c r="D528" s="20" t="s">
        <v>69</v>
      </c>
      <c r="E528" s="21" t="s">
        <v>12</v>
      </c>
      <c r="F528" s="22" t="str">
        <f t="shared" si="47"/>
        <v>37,00</v>
      </c>
      <c r="G528" s="53">
        <f t="shared" si="48"/>
        <v>48.1</v>
      </c>
      <c r="H528" s="53">
        <f t="shared" si="49"/>
        <v>44.4</v>
      </c>
      <c r="I528" s="53">
        <f t="shared" si="50"/>
        <v>40.7</v>
      </c>
    </row>
    <row r="529" spans="2:9" ht="20.25" customHeight="1">
      <c r="B529" s="19" t="s">
        <v>1339</v>
      </c>
      <c r="C529" s="19" t="s">
        <v>1340</v>
      </c>
      <c r="D529" s="20" t="s">
        <v>126</v>
      </c>
      <c r="E529" s="21" t="s">
        <v>12</v>
      </c>
      <c r="F529" s="22" t="str">
        <f t="shared" si="47"/>
        <v>32,70</v>
      </c>
      <c r="G529" s="53">
        <f t="shared" si="48"/>
        <v>42.510000000000005</v>
      </c>
      <c r="H529" s="53">
        <f t="shared" si="49"/>
        <v>39.24</v>
      </c>
      <c r="I529" s="53">
        <f t="shared" si="50"/>
        <v>35.970000000000006</v>
      </c>
    </row>
    <row r="530" spans="2:9" ht="20.25" customHeight="1">
      <c r="B530" s="19" t="s">
        <v>1341</v>
      </c>
      <c r="C530" s="19" t="s">
        <v>1342</v>
      </c>
      <c r="D530" s="20" t="s">
        <v>1343</v>
      </c>
      <c r="E530" s="21" t="s">
        <v>12</v>
      </c>
      <c r="F530" s="22" t="str">
        <f t="shared" si="47"/>
        <v>38,00</v>
      </c>
      <c r="G530" s="53">
        <f t="shared" si="48"/>
        <v>49.4</v>
      </c>
      <c r="H530" s="53">
        <f t="shared" si="49"/>
        <v>45.6</v>
      </c>
      <c r="I530" s="53">
        <f t="shared" si="50"/>
        <v>41.800000000000004</v>
      </c>
    </row>
    <row r="531" spans="2:9" ht="20.25" customHeight="1">
      <c r="B531" s="19" t="s">
        <v>1344</v>
      </c>
      <c r="C531" s="19" t="s">
        <v>1345</v>
      </c>
      <c r="D531" s="20" t="s">
        <v>1346</v>
      </c>
      <c r="E531" s="21" t="s">
        <v>12</v>
      </c>
      <c r="F531" s="22" t="str">
        <f t="shared" si="47"/>
        <v>38,60</v>
      </c>
      <c r="G531" s="53">
        <f t="shared" si="48"/>
        <v>50.18000000000001</v>
      </c>
      <c r="H531" s="53">
        <f t="shared" si="49"/>
        <v>46.32</v>
      </c>
      <c r="I531" s="53">
        <f t="shared" si="50"/>
        <v>42.46000000000001</v>
      </c>
    </row>
    <row r="532" spans="2:9" ht="20.25" customHeight="1">
      <c r="B532" s="19" t="s">
        <v>1347</v>
      </c>
      <c r="C532" s="19" t="s">
        <v>1348</v>
      </c>
      <c r="D532" s="20" t="s">
        <v>1346</v>
      </c>
      <c r="E532" s="21" t="s">
        <v>12</v>
      </c>
      <c r="F532" s="22" t="str">
        <f t="shared" si="47"/>
        <v>38,60</v>
      </c>
      <c r="G532" s="53">
        <f t="shared" si="48"/>
        <v>50.18000000000001</v>
      </c>
      <c r="H532" s="53">
        <f t="shared" si="49"/>
        <v>46.32</v>
      </c>
      <c r="I532" s="53">
        <f t="shared" si="50"/>
        <v>42.46000000000001</v>
      </c>
    </row>
    <row r="533" spans="2:9" ht="20.25" customHeight="1">
      <c r="B533" s="19" t="s">
        <v>1349</v>
      </c>
      <c r="C533" s="19" t="s">
        <v>1350</v>
      </c>
      <c r="D533" s="20" t="s">
        <v>1328</v>
      </c>
      <c r="E533" s="21" t="s">
        <v>12</v>
      </c>
      <c r="F533" s="22" t="str">
        <f t="shared" si="47"/>
        <v>42,80</v>
      </c>
      <c r="G533" s="53">
        <f t="shared" si="48"/>
        <v>55.64</v>
      </c>
      <c r="H533" s="53">
        <f t="shared" si="49"/>
        <v>51.35999999999999</v>
      </c>
      <c r="I533" s="53">
        <f t="shared" si="50"/>
        <v>47.08</v>
      </c>
    </row>
    <row r="534" spans="2:9" ht="20.25" customHeight="1">
      <c r="B534" s="19" t="s">
        <v>1351</v>
      </c>
      <c r="C534" s="19" t="s">
        <v>1352</v>
      </c>
      <c r="D534" s="20" t="s">
        <v>636</v>
      </c>
      <c r="E534" s="21" t="s">
        <v>12</v>
      </c>
      <c r="F534" s="22" t="str">
        <f t="shared" si="47"/>
        <v>43,90</v>
      </c>
      <c r="G534" s="53">
        <f t="shared" si="48"/>
        <v>57.07</v>
      </c>
      <c r="H534" s="53">
        <f t="shared" si="49"/>
        <v>52.68</v>
      </c>
      <c r="I534" s="53">
        <f t="shared" si="50"/>
        <v>48.29</v>
      </c>
    </row>
    <row r="535" spans="2:9" ht="20.25" customHeight="1">
      <c r="B535" s="19" t="s">
        <v>1353</v>
      </c>
      <c r="C535" s="19" t="s">
        <v>1354</v>
      </c>
      <c r="D535" s="20" t="s">
        <v>1355</v>
      </c>
      <c r="E535" s="21" t="s">
        <v>12</v>
      </c>
      <c r="F535" s="22" t="str">
        <f t="shared" si="47"/>
        <v>46,10</v>
      </c>
      <c r="G535" s="53">
        <f t="shared" si="48"/>
        <v>59.93000000000001</v>
      </c>
      <c r="H535" s="53">
        <f t="shared" si="49"/>
        <v>55.32</v>
      </c>
      <c r="I535" s="53">
        <f t="shared" si="50"/>
        <v>50.71000000000001</v>
      </c>
    </row>
    <row r="536" spans="2:9" ht="20.25" customHeight="1">
      <c r="B536" s="19" t="s">
        <v>1356</v>
      </c>
      <c r="C536" s="19" t="s">
        <v>1357</v>
      </c>
      <c r="D536" s="20" t="s">
        <v>593</v>
      </c>
      <c r="E536" s="21" t="s">
        <v>12</v>
      </c>
      <c r="F536" s="22" t="str">
        <f t="shared" si="47"/>
        <v>53,00</v>
      </c>
      <c r="G536" s="53">
        <f t="shared" si="48"/>
        <v>68.9</v>
      </c>
      <c r="H536" s="53">
        <f t="shared" si="49"/>
        <v>63.599999999999994</v>
      </c>
      <c r="I536" s="53">
        <f t="shared" si="50"/>
        <v>58.300000000000004</v>
      </c>
    </row>
    <row r="537" spans="2:9" ht="20.25" customHeight="1">
      <c r="B537" s="19" t="s">
        <v>1358</v>
      </c>
      <c r="C537" s="19" t="s">
        <v>1359</v>
      </c>
      <c r="D537" s="20" t="s">
        <v>596</v>
      </c>
      <c r="E537" s="21" t="s">
        <v>12</v>
      </c>
      <c r="F537" s="22" t="str">
        <f t="shared" si="47"/>
        <v>55,10</v>
      </c>
      <c r="G537" s="53">
        <f t="shared" si="48"/>
        <v>71.63000000000001</v>
      </c>
      <c r="H537" s="53">
        <f t="shared" si="49"/>
        <v>66.12</v>
      </c>
      <c r="I537" s="53">
        <f t="shared" si="50"/>
        <v>60.61000000000001</v>
      </c>
    </row>
    <row r="538" spans="2:9" ht="20.25" customHeight="1">
      <c r="B538" s="19" t="s">
        <v>1360</v>
      </c>
      <c r="C538" s="19" t="s">
        <v>1361</v>
      </c>
      <c r="D538" s="20" t="s">
        <v>1304</v>
      </c>
      <c r="E538" s="21" t="s">
        <v>12</v>
      </c>
      <c r="F538" s="22" t="str">
        <f t="shared" si="47"/>
        <v>16,60</v>
      </c>
      <c r="G538" s="53">
        <f t="shared" si="48"/>
        <v>21.580000000000002</v>
      </c>
      <c r="H538" s="53">
        <f t="shared" si="49"/>
        <v>19.92</v>
      </c>
      <c r="I538" s="53">
        <f t="shared" si="50"/>
        <v>18.26</v>
      </c>
    </row>
    <row r="539" spans="2:9" ht="20.25" customHeight="1">
      <c r="B539" s="19" t="s">
        <v>1362</v>
      </c>
      <c r="C539" s="19" t="s">
        <v>1363</v>
      </c>
      <c r="D539" s="20" t="s">
        <v>186</v>
      </c>
      <c r="E539" s="21" t="s">
        <v>12</v>
      </c>
      <c r="F539" s="22" t="str">
        <f t="shared" si="47"/>
        <v>17,20</v>
      </c>
      <c r="G539" s="53">
        <f t="shared" si="48"/>
        <v>22.36</v>
      </c>
      <c r="H539" s="53">
        <f t="shared" si="49"/>
        <v>20.639999999999997</v>
      </c>
      <c r="I539" s="53">
        <f t="shared" si="50"/>
        <v>18.92</v>
      </c>
    </row>
    <row r="540" spans="2:9" ht="20.25" customHeight="1">
      <c r="B540" s="19" t="s">
        <v>1364</v>
      </c>
      <c r="C540" s="19" t="s">
        <v>1365</v>
      </c>
      <c r="D540" s="20" t="s">
        <v>83</v>
      </c>
      <c r="E540" s="21" t="s">
        <v>12</v>
      </c>
      <c r="F540" s="22" t="str">
        <f t="shared" si="47"/>
        <v>16,10</v>
      </c>
      <c r="G540" s="53">
        <f t="shared" si="48"/>
        <v>20.930000000000003</v>
      </c>
      <c r="H540" s="53">
        <f t="shared" si="49"/>
        <v>19.32</v>
      </c>
      <c r="I540" s="53">
        <f t="shared" si="50"/>
        <v>17.710000000000004</v>
      </c>
    </row>
    <row r="541" spans="2:9" ht="20.25" customHeight="1">
      <c r="B541" s="19" t="s">
        <v>1366</v>
      </c>
      <c r="C541" s="19" t="s">
        <v>1367</v>
      </c>
      <c r="D541" s="20" t="s">
        <v>186</v>
      </c>
      <c r="E541" s="21" t="s">
        <v>12</v>
      </c>
      <c r="F541" s="22" t="str">
        <f aca="true" t="shared" si="51" ref="F541:F574">REPLACE(D541,3,1,",")</f>
        <v>17,20</v>
      </c>
      <c r="G541" s="53">
        <f t="shared" si="48"/>
        <v>22.36</v>
      </c>
      <c r="H541" s="53">
        <f t="shared" si="49"/>
        <v>20.639999999999997</v>
      </c>
      <c r="I541" s="53">
        <f t="shared" si="50"/>
        <v>18.92</v>
      </c>
    </row>
    <row r="542" spans="2:9" ht="20.25" customHeight="1">
      <c r="B542" s="19" t="s">
        <v>1368</v>
      </c>
      <c r="C542" s="19" t="s">
        <v>1369</v>
      </c>
      <c r="D542" s="20" t="s">
        <v>1304</v>
      </c>
      <c r="E542" s="21" t="s">
        <v>12</v>
      </c>
      <c r="F542" s="22" t="str">
        <f t="shared" si="51"/>
        <v>16,60</v>
      </c>
      <c r="G542" s="53">
        <f t="shared" si="48"/>
        <v>21.580000000000002</v>
      </c>
      <c r="H542" s="53">
        <f t="shared" si="49"/>
        <v>19.92</v>
      </c>
      <c r="I542" s="53">
        <f t="shared" si="50"/>
        <v>18.26</v>
      </c>
    </row>
    <row r="543" spans="2:9" ht="20.25" customHeight="1">
      <c r="B543" s="19" t="s">
        <v>1370</v>
      </c>
      <c r="C543" s="19" t="s">
        <v>1371</v>
      </c>
      <c r="D543" s="20" t="s">
        <v>1304</v>
      </c>
      <c r="E543" s="21" t="s">
        <v>12</v>
      </c>
      <c r="F543" s="22" t="str">
        <f t="shared" si="51"/>
        <v>16,60</v>
      </c>
      <c r="G543" s="53">
        <f t="shared" si="48"/>
        <v>21.580000000000002</v>
      </c>
      <c r="H543" s="53">
        <f t="shared" si="49"/>
        <v>19.92</v>
      </c>
      <c r="I543" s="53">
        <f t="shared" si="50"/>
        <v>18.26</v>
      </c>
    </row>
    <row r="544" spans="2:9" ht="20.25" customHeight="1">
      <c r="B544" s="19" t="s">
        <v>1372</v>
      </c>
      <c r="C544" s="19" t="s">
        <v>1373</v>
      </c>
      <c r="D544" s="20" t="s">
        <v>80</v>
      </c>
      <c r="E544" s="21" t="s">
        <v>12</v>
      </c>
      <c r="F544" s="22" t="str">
        <f t="shared" si="51"/>
        <v>17,70</v>
      </c>
      <c r="G544" s="53">
        <f t="shared" si="48"/>
        <v>23.01</v>
      </c>
      <c r="H544" s="53">
        <f t="shared" si="49"/>
        <v>21.24</v>
      </c>
      <c r="I544" s="53">
        <f t="shared" si="50"/>
        <v>19.470000000000002</v>
      </c>
    </row>
    <row r="545" spans="2:9" ht="20.25" customHeight="1">
      <c r="B545" s="19" t="s">
        <v>1374</v>
      </c>
      <c r="C545" s="19" t="s">
        <v>1375</v>
      </c>
      <c r="D545" s="20" t="s">
        <v>1313</v>
      </c>
      <c r="E545" s="21" t="s">
        <v>12</v>
      </c>
      <c r="F545" s="22" t="str">
        <f t="shared" si="51"/>
        <v>18,80</v>
      </c>
      <c r="G545" s="53">
        <f t="shared" si="48"/>
        <v>24.44</v>
      </c>
      <c r="H545" s="53">
        <f t="shared" si="49"/>
        <v>22.56</v>
      </c>
      <c r="I545" s="53">
        <f t="shared" si="50"/>
        <v>20.680000000000003</v>
      </c>
    </row>
    <row r="546" spans="2:9" ht="20.25" customHeight="1">
      <c r="B546" s="19" t="s">
        <v>1376</v>
      </c>
      <c r="C546" s="19" t="s">
        <v>1377</v>
      </c>
      <c r="D546" s="20" t="s">
        <v>146</v>
      </c>
      <c r="E546" s="21" t="s">
        <v>12</v>
      </c>
      <c r="F546" s="22" t="str">
        <f t="shared" si="51"/>
        <v>21,40</v>
      </c>
      <c r="G546" s="53">
        <f t="shared" si="48"/>
        <v>27.82</v>
      </c>
      <c r="H546" s="53">
        <f t="shared" si="49"/>
        <v>25.679999999999996</v>
      </c>
      <c r="I546" s="53">
        <f t="shared" si="50"/>
        <v>23.54</v>
      </c>
    </row>
    <row r="547" spans="2:9" ht="20.25" customHeight="1">
      <c r="B547" s="19" t="s">
        <v>1378</v>
      </c>
      <c r="C547" s="19" t="s">
        <v>1379</v>
      </c>
      <c r="D547" s="20" t="s">
        <v>121</v>
      </c>
      <c r="E547" s="21" t="s">
        <v>12</v>
      </c>
      <c r="F547" s="22" t="str">
        <f t="shared" si="51"/>
        <v>25,20</v>
      </c>
      <c r="G547" s="53">
        <f t="shared" si="48"/>
        <v>32.76</v>
      </c>
      <c r="H547" s="53">
        <f t="shared" si="49"/>
        <v>30.24</v>
      </c>
      <c r="I547" s="53">
        <f t="shared" si="50"/>
        <v>27.720000000000002</v>
      </c>
    </row>
    <row r="548" spans="2:9" ht="20.25" customHeight="1">
      <c r="B548" s="19" t="s">
        <v>1380</v>
      </c>
      <c r="C548" s="19" t="s">
        <v>1381</v>
      </c>
      <c r="D548" s="20" t="s">
        <v>516</v>
      </c>
      <c r="E548" s="21" t="s">
        <v>12</v>
      </c>
      <c r="F548" s="22" t="str">
        <f t="shared" si="51"/>
        <v>24,70</v>
      </c>
      <c r="G548" s="53">
        <f t="shared" si="48"/>
        <v>32.11</v>
      </c>
      <c r="H548" s="53">
        <f t="shared" si="49"/>
        <v>29.639999999999997</v>
      </c>
      <c r="I548" s="53">
        <f t="shared" si="50"/>
        <v>27.17</v>
      </c>
    </row>
    <row r="549" spans="2:9" ht="20.25" customHeight="1">
      <c r="B549" s="19" t="s">
        <v>1382</v>
      </c>
      <c r="C549" s="19" t="s">
        <v>1383</v>
      </c>
      <c r="D549" s="20" t="s">
        <v>51</v>
      </c>
      <c r="E549" s="21" t="s">
        <v>12</v>
      </c>
      <c r="F549" s="22" t="str">
        <f t="shared" si="51"/>
        <v>26,30</v>
      </c>
      <c r="G549" s="53">
        <f t="shared" si="48"/>
        <v>34.190000000000005</v>
      </c>
      <c r="H549" s="53">
        <f t="shared" si="49"/>
        <v>31.56</v>
      </c>
      <c r="I549" s="53">
        <f t="shared" si="50"/>
        <v>28.930000000000003</v>
      </c>
    </row>
    <row r="550" spans="2:9" ht="20.25" customHeight="1">
      <c r="B550" s="19" t="s">
        <v>1384</v>
      </c>
      <c r="C550" s="19" t="s">
        <v>1385</v>
      </c>
      <c r="D550" s="20" t="s">
        <v>1386</v>
      </c>
      <c r="E550" s="21" t="s">
        <v>12</v>
      </c>
      <c r="F550" s="22" t="str">
        <f t="shared" si="51"/>
        <v>31,60</v>
      </c>
      <c r="G550" s="53">
        <f t="shared" si="48"/>
        <v>41.080000000000005</v>
      </c>
      <c r="H550" s="53">
        <f t="shared" si="49"/>
        <v>37.92</v>
      </c>
      <c r="I550" s="53">
        <f t="shared" si="50"/>
        <v>34.760000000000005</v>
      </c>
    </row>
    <row r="551" spans="2:9" ht="20.25" customHeight="1">
      <c r="B551" s="19" t="s">
        <v>1387</v>
      </c>
      <c r="C551" s="19" t="s">
        <v>1388</v>
      </c>
      <c r="D551" s="20" t="s">
        <v>543</v>
      </c>
      <c r="E551" s="21" t="s">
        <v>12</v>
      </c>
      <c r="F551" s="22" t="str">
        <f t="shared" si="51"/>
        <v>34,30</v>
      </c>
      <c r="G551" s="53">
        <f t="shared" si="48"/>
        <v>44.589999999999996</v>
      </c>
      <c r="H551" s="53">
        <f t="shared" si="49"/>
        <v>41.16</v>
      </c>
      <c r="I551" s="53">
        <f t="shared" si="50"/>
        <v>37.73</v>
      </c>
    </row>
    <row r="552" spans="2:9" ht="20.25" customHeight="1">
      <c r="B552" s="19" t="s">
        <v>1389</v>
      </c>
      <c r="C552" s="19" t="s">
        <v>1390</v>
      </c>
      <c r="D552" s="20" t="s">
        <v>1391</v>
      </c>
      <c r="E552" s="21" t="s">
        <v>12</v>
      </c>
      <c r="F552" s="22" t="str">
        <f t="shared" si="51"/>
        <v>33,80</v>
      </c>
      <c r="G552" s="53">
        <f t="shared" si="48"/>
        <v>43.94</v>
      </c>
      <c r="H552" s="53">
        <f t="shared" si="49"/>
        <v>40.559999999999995</v>
      </c>
      <c r="I552" s="53">
        <f t="shared" si="50"/>
        <v>37.18</v>
      </c>
    </row>
    <row r="553" spans="2:9" ht="20.25" customHeight="1">
      <c r="B553" s="19" t="s">
        <v>1392</v>
      </c>
      <c r="C553" s="19" t="s">
        <v>1393</v>
      </c>
      <c r="D553" s="20" t="s">
        <v>636</v>
      </c>
      <c r="E553" s="21" t="s">
        <v>12</v>
      </c>
      <c r="F553" s="22" t="str">
        <f t="shared" si="51"/>
        <v>43,90</v>
      </c>
      <c r="G553" s="53">
        <f t="shared" si="48"/>
        <v>57.07</v>
      </c>
      <c r="H553" s="53">
        <f t="shared" si="49"/>
        <v>52.68</v>
      </c>
      <c r="I553" s="53">
        <f t="shared" si="50"/>
        <v>48.29</v>
      </c>
    </row>
    <row r="554" spans="2:9" ht="20.25" customHeight="1">
      <c r="B554" s="19" t="s">
        <v>1394</v>
      </c>
      <c r="C554" s="19" t="s">
        <v>1395</v>
      </c>
      <c r="D554" s="20" t="s">
        <v>775</v>
      </c>
      <c r="E554" s="21" t="s">
        <v>12</v>
      </c>
      <c r="F554" s="22" t="str">
        <f t="shared" si="51"/>
        <v>45,00</v>
      </c>
      <c r="G554" s="53">
        <f t="shared" si="48"/>
        <v>58.5</v>
      </c>
      <c r="H554" s="53">
        <f t="shared" si="49"/>
        <v>54</v>
      </c>
      <c r="I554" s="53">
        <f t="shared" si="50"/>
        <v>49.50000000000001</v>
      </c>
    </row>
    <row r="555" spans="2:9" ht="20.25" customHeight="1">
      <c r="B555" s="19" t="s">
        <v>1396</v>
      </c>
      <c r="C555" s="19" t="s">
        <v>1397</v>
      </c>
      <c r="D555" s="20" t="s">
        <v>1355</v>
      </c>
      <c r="E555" s="21" t="s">
        <v>12</v>
      </c>
      <c r="F555" s="22" t="str">
        <f t="shared" si="51"/>
        <v>46,10</v>
      </c>
      <c r="G555" s="53">
        <f t="shared" si="48"/>
        <v>59.93000000000001</v>
      </c>
      <c r="H555" s="53">
        <f t="shared" si="49"/>
        <v>55.32</v>
      </c>
      <c r="I555" s="53">
        <f t="shared" si="50"/>
        <v>50.71000000000001</v>
      </c>
    </row>
    <row r="556" spans="2:9" ht="20.25" customHeight="1">
      <c r="B556" s="19" t="s">
        <v>1398</v>
      </c>
      <c r="C556" s="19" t="s">
        <v>1399</v>
      </c>
      <c r="D556" s="20" t="s">
        <v>1355</v>
      </c>
      <c r="E556" s="21" t="s">
        <v>12</v>
      </c>
      <c r="F556" s="22" t="str">
        <f t="shared" si="51"/>
        <v>46,10</v>
      </c>
      <c r="G556" s="53">
        <f t="shared" si="48"/>
        <v>59.93000000000001</v>
      </c>
      <c r="H556" s="53">
        <f t="shared" si="49"/>
        <v>55.32</v>
      </c>
      <c r="I556" s="53">
        <f t="shared" si="50"/>
        <v>50.71000000000001</v>
      </c>
    </row>
    <row r="557" spans="2:9" ht="20.25" customHeight="1">
      <c r="B557" s="19" t="s">
        <v>1400</v>
      </c>
      <c r="C557" s="19" t="s">
        <v>1401</v>
      </c>
      <c r="D557" s="20" t="s">
        <v>33</v>
      </c>
      <c r="E557" s="21" t="s">
        <v>12</v>
      </c>
      <c r="F557" s="22" t="str">
        <f t="shared" si="51"/>
        <v>39,10</v>
      </c>
      <c r="G557" s="53">
        <f t="shared" si="48"/>
        <v>50.830000000000005</v>
      </c>
      <c r="H557" s="53">
        <f t="shared" si="49"/>
        <v>46.92</v>
      </c>
      <c r="I557" s="53">
        <f t="shared" si="50"/>
        <v>43.010000000000005</v>
      </c>
    </row>
    <row r="558" spans="2:9" ht="20.25" customHeight="1">
      <c r="B558" s="19" t="s">
        <v>1402</v>
      </c>
      <c r="C558" s="19" t="s">
        <v>1403</v>
      </c>
      <c r="D558" s="20" t="s">
        <v>1328</v>
      </c>
      <c r="E558" s="21" t="s">
        <v>12</v>
      </c>
      <c r="F558" s="22" t="str">
        <f t="shared" si="51"/>
        <v>42,80</v>
      </c>
      <c r="G558" s="53">
        <f t="shared" si="48"/>
        <v>55.64</v>
      </c>
      <c r="H558" s="53">
        <f t="shared" si="49"/>
        <v>51.35999999999999</v>
      </c>
      <c r="I558" s="53">
        <f t="shared" si="50"/>
        <v>47.08</v>
      </c>
    </row>
    <row r="559" spans="2:9" ht="20.25" customHeight="1">
      <c r="B559" s="19" t="s">
        <v>1404</v>
      </c>
      <c r="C559" s="19" t="s">
        <v>1405</v>
      </c>
      <c r="D559" s="20" t="s">
        <v>1391</v>
      </c>
      <c r="E559" s="21" t="s">
        <v>12</v>
      </c>
      <c r="F559" s="22" t="str">
        <f t="shared" si="51"/>
        <v>33,80</v>
      </c>
      <c r="G559" s="53">
        <f t="shared" si="48"/>
        <v>43.94</v>
      </c>
      <c r="H559" s="53">
        <f t="shared" si="49"/>
        <v>40.559999999999995</v>
      </c>
      <c r="I559" s="53">
        <f t="shared" si="50"/>
        <v>37.18</v>
      </c>
    </row>
    <row r="560" spans="2:9" ht="20.25" customHeight="1">
      <c r="B560" s="19" t="s">
        <v>1406</v>
      </c>
      <c r="C560" s="19" t="s">
        <v>1407</v>
      </c>
      <c r="D560" s="20" t="s">
        <v>60</v>
      </c>
      <c r="E560" s="21" t="s">
        <v>12</v>
      </c>
      <c r="F560" s="22" t="str">
        <f t="shared" si="51"/>
        <v>35,40</v>
      </c>
      <c r="G560" s="53">
        <f t="shared" si="48"/>
        <v>46.02</v>
      </c>
      <c r="H560" s="53">
        <f t="shared" si="49"/>
        <v>42.48</v>
      </c>
      <c r="I560" s="53">
        <f t="shared" si="50"/>
        <v>38.940000000000005</v>
      </c>
    </row>
    <row r="561" spans="2:9" ht="20.25" customHeight="1">
      <c r="B561" s="19" t="s">
        <v>1408</v>
      </c>
      <c r="C561" s="19" t="s">
        <v>1409</v>
      </c>
      <c r="D561" s="20" t="s">
        <v>906</v>
      </c>
      <c r="E561" s="21" t="s">
        <v>12</v>
      </c>
      <c r="F561" s="22" t="str">
        <f t="shared" si="51"/>
        <v>40,20</v>
      </c>
      <c r="G561" s="53">
        <f t="shared" si="48"/>
        <v>52.260000000000005</v>
      </c>
      <c r="H561" s="53">
        <f t="shared" si="49"/>
        <v>48.24</v>
      </c>
      <c r="I561" s="53">
        <f t="shared" si="50"/>
        <v>44.220000000000006</v>
      </c>
    </row>
    <row r="562" spans="2:9" ht="20.25" customHeight="1">
      <c r="B562" s="19" t="s">
        <v>1410</v>
      </c>
      <c r="C562" s="19" t="s">
        <v>1411</v>
      </c>
      <c r="D562" s="20" t="s">
        <v>636</v>
      </c>
      <c r="E562" s="21" t="s">
        <v>12</v>
      </c>
      <c r="F562" s="22" t="str">
        <f t="shared" si="51"/>
        <v>43,90</v>
      </c>
      <c r="G562" s="53">
        <f t="shared" si="48"/>
        <v>57.07</v>
      </c>
      <c r="H562" s="53">
        <f t="shared" si="49"/>
        <v>52.68</v>
      </c>
      <c r="I562" s="53">
        <f t="shared" si="50"/>
        <v>48.29</v>
      </c>
    </row>
    <row r="563" spans="2:9" ht="20.25" customHeight="1">
      <c r="B563" s="19" t="s">
        <v>1412</v>
      </c>
      <c r="C563" s="19" t="s">
        <v>1413</v>
      </c>
      <c r="D563" s="20" t="s">
        <v>906</v>
      </c>
      <c r="E563" s="21" t="s">
        <v>12</v>
      </c>
      <c r="F563" s="22" t="str">
        <f t="shared" si="51"/>
        <v>40,20</v>
      </c>
      <c r="G563" s="53">
        <f t="shared" si="48"/>
        <v>52.260000000000005</v>
      </c>
      <c r="H563" s="53">
        <f t="shared" si="49"/>
        <v>48.24</v>
      </c>
      <c r="I563" s="53">
        <f t="shared" si="50"/>
        <v>44.220000000000006</v>
      </c>
    </row>
    <row r="564" spans="2:9" ht="20.25" customHeight="1">
      <c r="B564" s="19" t="s">
        <v>1414</v>
      </c>
      <c r="C564" s="19" t="s">
        <v>1415</v>
      </c>
      <c r="D564" s="20" t="s">
        <v>1416</v>
      </c>
      <c r="E564" s="21" t="s">
        <v>12</v>
      </c>
      <c r="F564" s="22" t="str">
        <f t="shared" si="51"/>
        <v>45,50</v>
      </c>
      <c r="G564" s="53">
        <f t="shared" si="48"/>
        <v>59.15</v>
      </c>
      <c r="H564" s="53">
        <f t="shared" si="49"/>
        <v>54.6</v>
      </c>
      <c r="I564" s="53">
        <f t="shared" si="50"/>
        <v>50.050000000000004</v>
      </c>
    </row>
    <row r="565" spans="2:9" ht="20.25" customHeight="1">
      <c r="B565" s="19" t="s">
        <v>1417</v>
      </c>
      <c r="C565" s="19" t="s">
        <v>1418</v>
      </c>
      <c r="D565" s="20" t="s">
        <v>633</v>
      </c>
      <c r="E565" s="21" t="s">
        <v>12</v>
      </c>
      <c r="F565" s="22" t="str">
        <f t="shared" si="51"/>
        <v>51,40</v>
      </c>
      <c r="G565" s="53">
        <f t="shared" si="48"/>
        <v>66.82000000000001</v>
      </c>
      <c r="H565" s="53">
        <f t="shared" si="49"/>
        <v>61.67999999999999</v>
      </c>
      <c r="I565" s="53">
        <f t="shared" si="50"/>
        <v>56.540000000000006</v>
      </c>
    </row>
    <row r="566" spans="2:9" ht="20.25" customHeight="1">
      <c r="B566" s="19" t="s">
        <v>1419</v>
      </c>
      <c r="C566" s="19" t="s">
        <v>1420</v>
      </c>
      <c r="D566" s="20" t="s">
        <v>654</v>
      </c>
      <c r="E566" s="21" t="s">
        <v>12</v>
      </c>
      <c r="F566" s="22" t="str">
        <f t="shared" si="51"/>
        <v>53,50</v>
      </c>
      <c r="G566" s="53">
        <f t="shared" si="48"/>
        <v>69.55</v>
      </c>
      <c r="H566" s="53">
        <f t="shared" si="49"/>
        <v>64.2</v>
      </c>
      <c r="I566" s="53">
        <f t="shared" si="50"/>
        <v>58.85</v>
      </c>
    </row>
    <row r="567" spans="2:9" ht="20.25" customHeight="1">
      <c r="B567" s="19" t="s">
        <v>1421</v>
      </c>
      <c r="C567" s="19" t="s">
        <v>1422</v>
      </c>
      <c r="D567" s="20" t="s">
        <v>1423</v>
      </c>
      <c r="E567" s="21" t="s">
        <v>12</v>
      </c>
      <c r="F567" s="22" t="str">
        <f t="shared" si="51"/>
        <v>28,60</v>
      </c>
      <c r="G567" s="53">
        <f t="shared" si="48"/>
        <v>37.18</v>
      </c>
      <c r="H567" s="53">
        <f t="shared" si="49"/>
        <v>34.32</v>
      </c>
      <c r="I567" s="53">
        <f t="shared" si="50"/>
        <v>31.460000000000004</v>
      </c>
    </row>
    <row r="568" spans="2:9" ht="20.25" customHeight="1">
      <c r="B568" s="19" t="s">
        <v>1424</v>
      </c>
      <c r="C568" s="19" t="s">
        <v>1425</v>
      </c>
      <c r="D568" s="20" t="s">
        <v>1426</v>
      </c>
      <c r="E568" s="21" t="s">
        <v>12</v>
      </c>
      <c r="F568" s="22" t="str">
        <f t="shared" si="51"/>
        <v>28,40</v>
      </c>
      <c r="G568" s="53">
        <f t="shared" si="48"/>
        <v>36.92</v>
      </c>
      <c r="H568" s="53">
        <f t="shared" si="49"/>
        <v>34.08</v>
      </c>
      <c r="I568" s="53">
        <f t="shared" si="50"/>
        <v>31.240000000000002</v>
      </c>
    </row>
    <row r="569" spans="2:9" ht="20.25" customHeight="1">
      <c r="B569" s="19" t="s">
        <v>1427</v>
      </c>
      <c r="C569" s="19" t="s">
        <v>1428</v>
      </c>
      <c r="D569" s="20" t="s">
        <v>1426</v>
      </c>
      <c r="E569" s="21" t="s">
        <v>12</v>
      </c>
      <c r="F569" s="22" t="str">
        <f t="shared" si="51"/>
        <v>28,40</v>
      </c>
      <c r="G569" s="53">
        <f t="shared" si="48"/>
        <v>36.92</v>
      </c>
      <c r="H569" s="53">
        <f t="shared" si="49"/>
        <v>34.08</v>
      </c>
      <c r="I569" s="53">
        <f t="shared" si="50"/>
        <v>31.240000000000002</v>
      </c>
    </row>
    <row r="570" spans="2:9" ht="20.25" customHeight="1">
      <c r="B570" s="19" t="s">
        <v>1429</v>
      </c>
      <c r="C570" s="19" t="s">
        <v>1430</v>
      </c>
      <c r="D570" s="20" t="s">
        <v>1426</v>
      </c>
      <c r="E570" s="21" t="s">
        <v>12</v>
      </c>
      <c r="F570" s="22" t="str">
        <f t="shared" si="51"/>
        <v>28,40</v>
      </c>
      <c r="G570" s="53">
        <f t="shared" si="48"/>
        <v>36.92</v>
      </c>
      <c r="H570" s="53">
        <f t="shared" si="49"/>
        <v>34.08</v>
      </c>
      <c r="I570" s="53">
        <f t="shared" si="50"/>
        <v>31.240000000000002</v>
      </c>
    </row>
    <row r="571" spans="2:9" ht="20.25" customHeight="1">
      <c r="B571" s="19" t="s">
        <v>1431</v>
      </c>
      <c r="C571" s="19" t="s">
        <v>1432</v>
      </c>
      <c r="D571" s="20" t="s">
        <v>1426</v>
      </c>
      <c r="E571" s="21" t="s">
        <v>12</v>
      </c>
      <c r="F571" s="22" t="str">
        <f t="shared" si="51"/>
        <v>28,40</v>
      </c>
      <c r="G571" s="53">
        <f t="shared" si="48"/>
        <v>36.92</v>
      </c>
      <c r="H571" s="53">
        <f t="shared" si="49"/>
        <v>34.08</v>
      </c>
      <c r="I571" s="53">
        <f t="shared" si="50"/>
        <v>31.240000000000002</v>
      </c>
    </row>
    <row r="572" spans="2:9" ht="20.25" customHeight="1">
      <c r="B572" s="19" t="s">
        <v>1433</v>
      </c>
      <c r="C572" s="19" t="s">
        <v>1434</v>
      </c>
      <c r="D572" s="20" t="s">
        <v>1426</v>
      </c>
      <c r="E572" s="21" t="s">
        <v>12</v>
      </c>
      <c r="F572" s="22" t="str">
        <f t="shared" si="51"/>
        <v>28,40</v>
      </c>
      <c r="G572" s="53">
        <f t="shared" si="48"/>
        <v>36.92</v>
      </c>
      <c r="H572" s="53">
        <f t="shared" si="49"/>
        <v>34.08</v>
      </c>
      <c r="I572" s="53">
        <f t="shared" si="50"/>
        <v>31.240000000000002</v>
      </c>
    </row>
    <row r="573" spans="2:9" ht="20.25" customHeight="1">
      <c r="B573" s="19" t="s">
        <v>1435</v>
      </c>
      <c r="C573" s="19" t="s">
        <v>1436</v>
      </c>
      <c r="D573" s="20" t="s">
        <v>1437</v>
      </c>
      <c r="E573" s="21" t="s">
        <v>12</v>
      </c>
      <c r="F573" s="22" t="str">
        <f t="shared" si="51"/>
        <v>31,50</v>
      </c>
      <c r="G573" s="53">
        <f t="shared" si="48"/>
        <v>40.95</v>
      </c>
      <c r="H573" s="53">
        <f t="shared" si="49"/>
        <v>37.8</v>
      </c>
      <c r="I573" s="53">
        <f t="shared" si="50"/>
        <v>34.650000000000006</v>
      </c>
    </row>
    <row r="574" spans="2:9" ht="20.25" customHeight="1">
      <c r="B574" s="19" t="s">
        <v>1438</v>
      </c>
      <c r="C574" s="19" t="s">
        <v>1439</v>
      </c>
      <c r="D574" s="20" t="s">
        <v>537</v>
      </c>
      <c r="E574" s="21" t="s">
        <v>12</v>
      </c>
      <c r="F574" s="22" t="str">
        <f t="shared" si="51"/>
        <v>31,10</v>
      </c>
      <c r="G574" s="53">
        <f t="shared" si="48"/>
        <v>40.43</v>
      </c>
      <c r="H574" s="53">
        <f t="shared" si="49"/>
        <v>37.32</v>
      </c>
      <c r="I574" s="53">
        <f t="shared" si="50"/>
        <v>34.21</v>
      </c>
    </row>
    <row r="575" spans="2:9" ht="20.25" customHeight="1">
      <c r="B575" s="19" t="s">
        <v>1440</v>
      </c>
      <c r="C575" s="19" t="s">
        <v>1441</v>
      </c>
      <c r="D575" s="20" t="s">
        <v>1442</v>
      </c>
      <c r="E575" s="21" t="s">
        <v>12</v>
      </c>
      <c r="F575" s="22" t="str">
        <f>REPLACE(D575,4,1,",")</f>
        <v>236,80</v>
      </c>
      <c r="G575" s="53">
        <f t="shared" si="48"/>
        <v>307.84000000000003</v>
      </c>
      <c r="H575" s="53">
        <f t="shared" si="49"/>
        <v>284.16</v>
      </c>
      <c r="I575" s="53">
        <f t="shared" si="50"/>
        <v>260.48</v>
      </c>
    </row>
    <row r="576" spans="2:9" ht="20.25" customHeight="1">
      <c r="B576" s="19" t="s">
        <v>1443</v>
      </c>
      <c r="C576" s="19" t="s">
        <v>1444</v>
      </c>
      <c r="D576" s="20" t="s">
        <v>1445</v>
      </c>
      <c r="E576" s="21" t="s">
        <v>12</v>
      </c>
      <c r="F576" s="22" t="str">
        <f>REPLACE(D576,4,1,",")</f>
        <v>471,40</v>
      </c>
      <c r="G576" s="53">
        <f t="shared" si="48"/>
        <v>612.8199999999999</v>
      </c>
      <c r="H576" s="53">
        <f t="shared" si="49"/>
        <v>565.68</v>
      </c>
      <c r="I576" s="53">
        <f t="shared" si="50"/>
        <v>518.54</v>
      </c>
    </row>
    <row r="577" spans="2:9" ht="20.25" customHeight="1">
      <c r="B577" s="19" t="s">
        <v>1446</v>
      </c>
      <c r="C577" s="19" t="s">
        <v>1447</v>
      </c>
      <c r="D577" s="20" t="s">
        <v>1011</v>
      </c>
      <c r="E577" s="21" t="s">
        <v>12</v>
      </c>
      <c r="F577" s="22" t="str">
        <f>REPLACE(D577,3,1,",")</f>
        <v>27,90</v>
      </c>
      <c r="G577" s="53">
        <f t="shared" si="48"/>
        <v>36.269999999999996</v>
      </c>
      <c r="H577" s="53">
        <f t="shared" si="49"/>
        <v>33.48</v>
      </c>
      <c r="I577" s="53">
        <f t="shared" si="50"/>
        <v>30.69</v>
      </c>
    </row>
    <row r="578" spans="2:9" ht="20.25" customHeight="1">
      <c r="B578" s="19" t="s">
        <v>1448</v>
      </c>
      <c r="C578" s="19" t="s">
        <v>1449</v>
      </c>
      <c r="D578" s="20" t="s">
        <v>1450</v>
      </c>
      <c r="E578" s="21" t="s">
        <v>12</v>
      </c>
      <c r="F578" s="22" t="str">
        <f>REPLACE(D578,4,1,",")</f>
        <v>109,70</v>
      </c>
      <c r="G578" s="53">
        <f t="shared" si="48"/>
        <v>142.61</v>
      </c>
      <c r="H578" s="53">
        <f t="shared" si="49"/>
        <v>131.64</v>
      </c>
      <c r="I578" s="53">
        <f t="shared" si="50"/>
        <v>120.67000000000002</v>
      </c>
    </row>
    <row r="579" spans="2:9" ht="20.25" customHeight="1">
      <c r="B579" s="19" t="s">
        <v>1451</v>
      </c>
      <c r="C579" s="19" t="s">
        <v>1452</v>
      </c>
      <c r="D579" s="20" t="s">
        <v>1453</v>
      </c>
      <c r="E579" s="21" t="s">
        <v>12</v>
      </c>
      <c r="F579" s="22" t="str">
        <f>REPLACE(D579,4,1,",")</f>
        <v>110,50</v>
      </c>
      <c r="G579" s="53">
        <f t="shared" si="48"/>
        <v>143.65</v>
      </c>
      <c r="H579" s="53">
        <f t="shared" si="49"/>
        <v>132.6</v>
      </c>
      <c r="I579" s="53">
        <f t="shared" si="50"/>
        <v>121.55000000000001</v>
      </c>
    </row>
    <row r="580" spans="2:9" ht="20.25" customHeight="1">
      <c r="B580" s="19" t="s">
        <v>1454</v>
      </c>
      <c r="C580" s="19" t="s">
        <v>1455</v>
      </c>
      <c r="D580" s="20" t="s">
        <v>15</v>
      </c>
      <c r="E580" s="21" t="s">
        <v>12</v>
      </c>
      <c r="F580" s="22" t="str">
        <f>REPLACE(D580,4,1,",")</f>
        <v>211,30</v>
      </c>
      <c r="G580" s="53">
        <f t="shared" si="48"/>
        <v>274.69</v>
      </c>
      <c r="H580" s="53">
        <f t="shared" si="49"/>
        <v>253.56</v>
      </c>
      <c r="I580" s="53">
        <f t="shared" si="50"/>
        <v>232.43000000000004</v>
      </c>
    </row>
    <row r="581" spans="2:9" ht="20.25" customHeight="1">
      <c r="B581" s="19" t="s">
        <v>1456</v>
      </c>
      <c r="C581" s="19" t="s">
        <v>1457</v>
      </c>
      <c r="D581" s="20" t="s">
        <v>1386</v>
      </c>
      <c r="E581" s="21" t="s">
        <v>12</v>
      </c>
      <c r="F581" s="22" t="str">
        <f>REPLACE(D581,3,1,",")</f>
        <v>31,60</v>
      </c>
      <c r="G581" s="53">
        <f t="shared" si="48"/>
        <v>41.080000000000005</v>
      </c>
      <c r="H581" s="53">
        <f t="shared" si="49"/>
        <v>37.92</v>
      </c>
      <c r="I581" s="53">
        <f t="shared" si="50"/>
        <v>34.760000000000005</v>
      </c>
    </row>
    <row r="582" spans="2:9" ht="20.25" customHeight="1">
      <c r="B582" s="19" t="s">
        <v>1458</v>
      </c>
      <c r="C582" s="19" t="s">
        <v>1459</v>
      </c>
      <c r="D582" s="20" t="s">
        <v>1053</v>
      </c>
      <c r="E582" s="21" t="s">
        <v>12</v>
      </c>
      <c r="F582" s="22" t="str">
        <f>REPLACE(D582,4,1,",")</f>
        <v>108,10</v>
      </c>
      <c r="G582" s="53">
        <f t="shared" si="48"/>
        <v>140.53</v>
      </c>
      <c r="H582" s="53">
        <f t="shared" si="49"/>
        <v>129.72</v>
      </c>
      <c r="I582" s="53">
        <f t="shared" si="50"/>
        <v>118.91</v>
      </c>
    </row>
    <row r="583" spans="2:9" ht="20.25" customHeight="1">
      <c r="B583" s="19" t="s">
        <v>1460</v>
      </c>
      <c r="C583" s="19" t="s">
        <v>1461</v>
      </c>
      <c r="D583" s="20" t="s">
        <v>1462</v>
      </c>
      <c r="E583" s="21" t="s">
        <v>12</v>
      </c>
      <c r="F583" s="22" t="str">
        <f>REPLACE(D583,4,1,",")</f>
        <v>268,00</v>
      </c>
      <c r="G583" s="53">
        <f t="shared" si="48"/>
        <v>348.40000000000003</v>
      </c>
      <c r="H583" s="53">
        <f t="shared" si="49"/>
        <v>321.59999999999997</v>
      </c>
      <c r="I583" s="53">
        <f t="shared" si="50"/>
        <v>294.8</v>
      </c>
    </row>
    <row r="584" spans="2:9" ht="20.25" customHeight="1">
      <c r="B584" s="19" t="s">
        <v>1463</v>
      </c>
      <c r="C584" s="19" t="s">
        <v>1464</v>
      </c>
      <c r="D584" s="20" t="s">
        <v>1465</v>
      </c>
      <c r="E584" s="21" t="s">
        <v>12</v>
      </c>
      <c r="F584" s="22" t="str">
        <f>REPLACE(D584,3,1,",")</f>
        <v>33,20</v>
      </c>
      <c r="G584" s="53">
        <f t="shared" si="48"/>
        <v>43.160000000000004</v>
      </c>
      <c r="H584" s="53">
        <f t="shared" si="49"/>
        <v>39.84</v>
      </c>
      <c r="I584" s="53">
        <f t="shared" si="50"/>
        <v>36.52</v>
      </c>
    </row>
    <row r="585" spans="2:9" ht="20.25" customHeight="1">
      <c r="B585" s="19" t="s">
        <v>1466</v>
      </c>
      <c r="C585" s="19" t="s">
        <v>1467</v>
      </c>
      <c r="D585" s="20" t="s">
        <v>1468</v>
      </c>
      <c r="E585" s="21" t="s">
        <v>12</v>
      </c>
      <c r="F585" s="22" t="str">
        <f>REPLACE(D585,4,1,",")</f>
        <v>108,60</v>
      </c>
      <c r="G585" s="53">
        <f t="shared" si="48"/>
        <v>141.18</v>
      </c>
      <c r="H585" s="53">
        <f t="shared" si="49"/>
        <v>130.32</v>
      </c>
      <c r="I585" s="53">
        <f t="shared" si="50"/>
        <v>119.46000000000001</v>
      </c>
    </row>
    <row r="586" spans="2:9" ht="20.25" customHeight="1">
      <c r="B586" s="19" t="s">
        <v>1469</v>
      </c>
      <c r="C586" s="19" t="s">
        <v>1470</v>
      </c>
      <c r="D586" s="20" t="s">
        <v>427</v>
      </c>
      <c r="E586" s="21" t="s">
        <v>12</v>
      </c>
      <c r="F586" s="22" t="str">
        <f>REPLACE(D586,4,1,",")</f>
        <v>226,80</v>
      </c>
      <c r="G586" s="53">
        <f t="shared" si="48"/>
        <v>294.84000000000003</v>
      </c>
      <c r="H586" s="53">
        <f t="shared" si="49"/>
        <v>272.16</v>
      </c>
      <c r="I586" s="53">
        <f t="shared" si="50"/>
        <v>249.48000000000005</v>
      </c>
    </row>
    <row r="587" spans="2:9" ht="20.25" customHeight="1">
      <c r="B587" s="19" t="s">
        <v>1471</v>
      </c>
      <c r="C587" s="19" t="s">
        <v>1472</v>
      </c>
      <c r="D587" s="20" t="s">
        <v>1473</v>
      </c>
      <c r="E587" s="21" t="s">
        <v>12</v>
      </c>
      <c r="F587" s="22" t="str">
        <f>REPLACE(D587,4,1,",")</f>
        <v>234,30</v>
      </c>
      <c r="G587" s="53">
        <f t="shared" si="48"/>
        <v>304.59000000000003</v>
      </c>
      <c r="H587" s="53">
        <f t="shared" si="49"/>
        <v>281.16</v>
      </c>
      <c r="I587" s="53">
        <f t="shared" si="50"/>
        <v>257.73</v>
      </c>
    </row>
    <row r="588" spans="2:9" ht="20.25" customHeight="1">
      <c r="B588" s="19" t="s">
        <v>1474</v>
      </c>
      <c r="C588" s="19" t="s">
        <v>1475</v>
      </c>
      <c r="D588" s="20" t="s">
        <v>350</v>
      </c>
      <c r="E588" s="21" t="s">
        <v>12</v>
      </c>
      <c r="F588" s="22" t="str">
        <f>REPLACE(D588,4,1,",")</f>
        <v>236,50</v>
      </c>
      <c r="G588" s="53">
        <f t="shared" si="48"/>
        <v>307.45</v>
      </c>
      <c r="H588" s="53">
        <f t="shared" si="49"/>
        <v>283.8</v>
      </c>
      <c r="I588" s="53">
        <f t="shared" si="50"/>
        <v>260.15000000000003</v>
      </c>
    </row>
    <row r="589" spans="2:9" ht="20.25" customHeight="1">
      <c r="B589" s="19" t="s">
        <v>1476</v>
      </c>
      <c r="C589" s="19" t="s">
        <v>1477</v>
      </c>
      <c r="D589" s="20" t="s">
        <v>1478</v>
      </c>
      <c r="E589" s="21" t="s">
        <v>12</v>
      </c>
      <c r="F589" s="22" t="str">
        <f>REPLACE(D589,4,1,",")</f>
        <v>210,30</v>
      </c>
      <c r="G589" s="53">
        <f t="shared" si="48"/>
        <v>273.39000000000004</v>
      </c>
      <c r="H589" s="53">
        <f t="shared" si="49"/>
        <v>252.36</v>
      </c>
      <c r="I589" s="53">
        <f t="shared" si="50"/>
        <v>231.33000000000004</v>
      </c>
    </row>
    <row r="590" spans="2:9" ht="20.25" customHeight="1">
      <c r="B590" s="19" t="s">
        <v>1479</v>
      </c>
      <c r="C590" s="19" t="s">
        <v>1480</v>
      </c>
      <c r="D590" s="20" t="s">
        <v>33</v>
      </c>
      <c r="E590" s="21" t="s">
        <v>12</v>
      </c>
      <c r="F590" s="22" t="str">
        <f>REPLACE(D590,3,1,",")</f>
        <v>39,10</v>
      </c>
      <c r="G590" s="53">
        <f aca="true" t="shared" si="52" ref="G590:G653">F590*1.3</f>
        <v>50.830000000000005</v>
      </c>
      <c r="H590" s="53">
        <f aca="true" t="shared" si="53" ref="H590:H653">F590*1.2</f>
        <v>46.92</v>
      </c>
      <c r="I590" s="53">
        <f aca="true" t="shared" si="54" ref="I590:I653">F590*1.1</f>
        <v>43.010000000000005</v>
      </c>
    </row>
    <row r="591" spans="2:9" ht="20.25" customHeight="1">
      <c r="B591" s="19" t="s">
        <v>1481</v>
      </c>
      <c r="C591" s="19" t="s">
        <v>1482</v>
      </c>
      <c r="D591" s="20" t="s">
        <v>1346</v>
      </c>
      <c r="E591" s="21" t="s">
        <v>12</v>
      </c>
      <c r="F591" s="22" t="str">
        <f>REPLACE(D591,3,1,",")</f>
        <v>38,60</v>
      </c>
      <c r="G591" s="53">
        <f t="shared" si="52"/>
        <v>50.18000000000001</v>
      </c>
      <c r="H591" s="53">
        <f t="shared" si="53"/>
        <v>46.32</v>
      </c>
      <c r="I591" s="53">
        <f t="shared" si="54"/>
        <v>42.46000000000001</v>
      </c>
    </row>
    <row r="592" spans="2:9" ht="20.25" customHeight="1">
      <c r="B592" s="19" t="s">
        <v>1483</v>
      </c>
      <c r="C592" s="19" t="s">
        <v>1484</v>
      </c>
      <c r="D592" s="20" t="s">
        <v>1346</v>
      </c>
      <c r="E592" s="21" t="s">
        <v>12</v>
      </c>
      <c r="F592" s="22" t="str">
        <f>REPLACE(D592,3,1,",")</f>
        <v>38,60</v>
      </c>
      <c r="G592" s="53">
        <f t="shared" si="52"/>
        <v>50.18000000000001</v>
      </c>
      <c r="H592" s="53">
        <f t="shared" si="53"/>
        <v>46.32</v>
      </c>
      <c r="I592" s="53">
        <f t="shared" si="54"/>
        <v>42.46000000000001</v>
      </c>
    </row>
    <row r="593" spans="2:9" ht="20.25" customHeight="1">
      <c r="B593" s="19" t="s">
        <v>1485</v>
      </c>
      <c r="C593" s="19" t="s">
        <v>1486</v>
      </c>
      <c r="D593" s="20" t="s">
        <v>1487</v>
      </c>
      <c r="E593" s="21" t="s">
        <v>12</v>
      </c>
      <c r="F593" s="22" t="str">
        <f>REPLACE(D593,4,1,",")</f>
        <v>119,90</v>
      </c>
      <c r="G593" s="53">
        <f t="shared" si="52"/>
        <v>155.87</v>
      </c>
      <c r="H593" s="53">
        <f t="shared" si="53"/>
        <v>143.88</v>
      </c>
      <c r="I593" s="53">
        <f t="shared" si="54"/>
        <v>131.89000000000001</v>
      </c>
    </row>
    <row r="594" spans="2:9" ht="20.25" customHeight="1">
      <c r="B594" s="19" t="s">
        <v>1488</v>
      </c>
      <c r="C594" s="19" t="s">
        <v>1489</v>
      </c>
      <c r="D594" s="20" t="s">
        <v>1462</v>
      </c>
      <c r="E594" s="21" t="s">
        <v>12</v>
      </c>
      <c r="F594" s="22" t="str">
        <f>REPLACE(D594,4,1,",")</f>
        <v>268,00</v>
      </c>
      <c r="G594" s="53">
        <f t="shared" si="52"/>
        <v>348.40000000000003</v>
      </c>
      <c r="H594" s="53">
        <f t="shared" si="53"/>
        <v>321.59999999999997</v>
      </c>
      <c r="I594" s="53">
        <f t="shared" si="54"/>
        <v>294.8</v>
      </c>
    </row>
    <row r="595" spans="2:9" ht="20.25" customHeight="1">
      <c r="B595" s="19" t="s">
        <v>1490</v>
      </c>
      <c r="C595" s="19" t="s">
        <v>1491</v>
      </c>
      <c r="D595" s="20" t="s">
        <v>132</v>
      </c>
      <c r="E595" s="21" t="s">
        <v>12</v>
      </c>
      <c r="F595" s="22" t="str">
        <f>REPLACE(D595,3,1,",")</f>
        <v>41,20</v>
      </c>
      <c r="G595" s="53">
        <f t="shared" si="52"/>
        <v>53.56</v>
      </c>
      <c r="H595" s="53">
        <f t="shared" si="53"/>
        <v>49.440000000000005</v>
      </c>
      <c r="I595" s="53">
        <f t="shared" si="54"/>
        <v>45.32000000000001</v>
      </c>
    </row>
    <row r="596" spans="2:9" ht="20.25" customHeight="1">
      <c r="B596" s="19" t="s">
        <v>1492</v>
      </c>
      <c r="C596" s="19" t="s">
        <v>1493</v>
      </c>
      <c r="D596" s="20" t="s">
        <v>1494</v>
      </c>
      <c r="E596" s="21" t="s">
        <v>12</v>
      </c>
      <c r="F596" s="22" t="str">
        <f>REPLACE(D596,4,1,",")</f>
        <v>116,10</v>
      </c>
      <c r="G596" s="53">
        <f t="shared" si="52"/>
        <v>150.93</v>
      </c>
      <c r="H596" s="53">
        <f t="shared" si="53"/>
        <v>139.32</v>
      </c>
      <c r="I596" s="53">
        <f t="shared" si="54"/>
        <v>127.71000000000001</v>
      </c>
    </row>
    <row r="597" spans="2:9" ht="20.25" customHeight="1">
      <c r="B597" s="19" t="s">
        <v>1495</v>
      </c>
      <c r="C597" s="19" t="s">
        <v>1496</v>
      </c>
      <c r="D597" s="20" t="s">
        <v>1497</v>
      </c>
      <c r="E597" s="21" t="s">
        <v>12</v>
      </c>
      <c r="F597" s="22" t="str">
        <f>REPLACE(D597,4,1,",")</f>
        <v>247,70</v>
      </c>
      <c r="G597" s="53">
        <f t="shared" si="52"/>
        <v>322.01</v>
      </c>
      <c r="H597" s="53">
        <f t="shared" si="53"/>
        <v>297.23999999999995</v>
      </c>
      <c r="I597" s="53">
        <f t="shared" si="54"/>
        <v>272.47</v>
      </c>
    </row>
    <row r="598" spans="2:9" ht="20.25" customHeight="1">
      <c r="B598" s="19" t="s">
        <v>1498</v>
      </c>
      <c r="C598" s="19" t="s">
        <v>1499</v>
      </c>
      <c r="D598" s="20" t="s">
        <v>1500</v>
      </c>
      <c r="E598" s="21" t="s">
        <v>12</v>
      </c>
      <c r="F598" s="22" t="str">
        <f>REPLACE(D598,4,1,",")</f>
        <v>246,10</v>
      </c>
      <c r="G598" s="53">
        <f t="shared" si="52"/>
        <v>319.93</v>
      </c>
      <c r="H598" s="53">
        <f t="shared" si="53"/>
        <v>295.32</v>
      </c>
      <c r="I598" s="53">
        <f t="shared" si="54"/>
        <v>270.71000000000004</v>
      </c>
    </row>
    <row r="599" spans="2:9" ht="20.25" customHeight="1">
      <c r="B599" s="19" t="s">
        <v>1501</v>
      </c>
      <c r="C599" s="19" t="s">
        <v>1502</v>
      </c>
      <c r="D599" s="20" t="s">
        <v>676</v>
      </c>
      <c r="E599" s="21" t="s">
        <v>12</v>
      </c>
      <c r="F599" s="22" t="str">
        <f aca="true" t="shared" si="55" ref="F599:F612">REPLACE(D599,3,1,",")</f>
        <v>81,90</v>
      </c>
      <c r="G599" s="53">
        <f t="shared" si="52"/>
        <v>106.47000000000001</v>
      </c>
      <c r="H599" s="53">
        <f t="shared" si="53"/>
        <v>98.28</v>
      </c>
      <c r="I599" s="53">
        <f t="shared" si="54"/>
        <v>90.09000000000002</v>
      </c>
    </row>
    <row r="600" spans="2:9" ht="20.25" customHeight="1">
      <c r="B600" s="19" t="s">
        <v>1503</v>
      </c>
      <c r="C600" s="19" t="s">
        <v>1504</v>
      </c>
      <c r="D600" s="20" t="s">
        <v>599</v>
      </c>
      <c r="E600" s="21" t="s">
        <v>12</v>
      </c>
      <c r="F600" s="22" t="str">
        <f t="shared" si="55"/>
        <v>57,80</v>
      </c>
      <c r="G600" s="53">
        <f t="shared" si="52"/>
        <v>75.14</v>
      </c>
      <c r="H600" s="53">
        <f t="shared" si="53"/>
        <v>69.36</v>
      </c>
      <c r="I600" s="53">
        <f t="shared" si="54"/>
        <v>63.580000000000005</v>
      </c>
    </row>
    <row r="601" spans="2:9" ht="20.25" customHeight="1">
      <c r="B601" s="19" t="s">
        <v>1505</v>
      </c>
      <c r="C601" s="19" t="s">
        <v>1506</v>
      </c>
      <c r="D601" s="20" t="s">
        <v>570</v>
      </c>
      <c r="E601" s="21" t="s">
        <v>12</v>
      </c>
      <c r="F601" s="22" t="str">
        <f t="shared" si="55"/>
        <v>62,10</v>
      </c>
      <c r="G601" s="53">
        <f t="shared" si="52"/>
        <v>80.73</v>
      </c>
      <c r="H601" s="53">
        <f t="shared" si="53"/>
        <v>74.52</v>
      </c>
      <c r="I601" s="53">
        <f t="shared" si="54"/>
        <v>68.31</v>
      </c>
    </row>
    <row r="602" spans="2:9" ht="20.25" customHeight="1">
      <c r="B602" s="19" t="s">
        <v>1507</v>
      </c>
      <c r="C602" s="19" t="s">
        <v>1508</v>
      </c>
      <c r="D602" s="20" t="s">
        <v>570</v>
      </c>
      <c r="E602" s="21" t="s">
        <v>12</v>
      </c>
      <c r="F602" s="22" t="str">
        <f t="shared" si="55"/>
        <v>62,10</v>
      </c>
      <c r="G602" s="53">
        <f t="shared" si="52"/>
        <v>80.73</v>
      </c>
      <c r="H602" s="53">
        <f t="shared" si="53"/>
        <v>74.52</v>
      </c>
      <c r="I602" s="53">
        <f t="shared" si="54"/>
        <v>68.31</v>
      </c>
    </row>
    <row r="603" spans="2:9" ht="20.25" customHeight="1">
      <c r="B603" s="19" t="s">
        <v>1509</v>
      </c>
      <c r="C603" s="19" t="s">
        <v>1510</v>
      </c>
      <c r="D603" s="20" t="s">
        <v>1511</v>
      </c>
      <c r="E603" s="21" t="s">
        <v>12</v>
      </c>
      <c r="F603" s="22" t="str">
        <f t="shared" si="55"/>
        <v>68,00</v>
      </c>
      <c r="G603" s="53">
        <f t="shared" si="52"/>
        <v>88.4</v>
      </c>
      <c r="H603" s="53">
        <f t="shared" si="53"/>
        <v>81.6</v>
      </c>
      <c r="I603" s="53">
        <f t="shared" si="54"/>
        <v>74.80000000000001</v>
      </c>
    </row>
    <row r="604" spans="2:9" ht="20.25" customHeight="1">
      <c r="B604" s="19" t="s">
        <v>1512</v>
      </c>
      <c r="C604" s="19" t="s">
        <v>1513</v>
      </c>
      <c r="D604" s="20" t="s">
        <v>1514</v>
      </c>
      <c r="E604" s="21" t="s">
        <v>12</v>
      </c>
      <c r="F604" s="22" t="str">
        <f t="shared" si="55"/>
        <v>58,40</v>
      </c>
      <c r="G604" s="53">
        <f t="shared" si="52"/>
        <v>75.92</v>
      </c>
      <c r="H604" s="53">
        <f t="shared" si="53"/>
        <v>70.08</v>
      </c>
      <c r="I604" s="53">
        <f t="shared" si="54"/>
        <v>64.24000000000001</v>
      </c>
    </row>
    <row r="605" spans="2:9" ht="20.25" customHeight="1">
      <c r="B605" s="19" t="s">
        <v>1515</v>
      </c>
      <c r="C605" s="19" t="s">
        <v>1516</v>
      </c>
      <c r="D605" s="20" t="s">
        <v>599</v>
      </c>
      <c r="E605" s="21" t="s">
        <v>12</v>
      </c>
      <c r="F605" s="22" t="str">
        <f t="shared" si="55"/>
        <v>57,80</v>
      </c>
      <c r="G605" s="53">
        <f t="shared" si="52"/>
        <v>75.14</v>
      </c>
      <c r="H605" s="53">
        <f t="shared" si="53"/>
        <v>69.36</v>
      </c>
      <c r="I605" s="53">
        <f t="shared" si="54"/>
        <v>63.580000000000005</v>
      </c>
    </row>
    <row r="606" spans="2:9" ht="20.25" customHeight="1">
      <c r="B606" s="19" t="s">
        <v>1517</v>
      </c>
      <c r="C606" s="19" t="s">
        <v>1518</v>
      </c>
      <c r="D606" s="20" t="s">
        <v>1519</v>
      </c>
      <c r="E606" s="21" t="s">
        <v>12</v>
      </c>
      <c r="F606" s="22" t="str">
        <f t="shared" si="55"/>
        <v>79,20</v>
      </c>
      <c r="G606" s="53">
        <f t="shared" si="52"/>
        <v>102.96000000000001</v>
      </c>
      <c r="H606" s="53">
        <f t="shared" si="53"/>
        <v>95.04</v>
      </c>
      <c r="I606" s="53">
        <f t="shared" si="54"/>
        <v>87.12</v>
      </c>
    </row>
    <row r="607" spans="2:9" ht="20.25" customHeight="1">
      <c r="B607" s="19" t="s">
        <v>1520</v>
      </c>
      <c r="C607" s="19" t="s">
        <v>1521</v>
      </c>
      <c r="D607" s="20" t="s">
        <v>1522</v>
      </c>
      <c r="E607" s="21" t="s">
        <v>12</v>
      </c>
      <c r="F607" s="22" t="str">
        <f t="shared" si="55"/>
        <v>69,10</v>
      </c>
      <c r="G607" s="53">
        <f t="shared" si="52"/>
        <v>89.83</v>
      </c>
      <c r="H607" s="53">
        <f t="shared" si="53"/>
        <v>82.91999999999999</v>
      </c>
      <c r="I607" s="53">
        <f t="shared" si="54"/>
        <v>76.01</v>
      </c>
    </row>
    <row r="608" spans="2:9" ht="20.25" customHeight="1">
      <c r="B608" s="19" t="s">
        <v>1523</v>
      </c>
      <c r="C608" s="19" t="s">
        <v>1524</v>
      </c>
      <c r="D608" s="20" t="s">
        <v>1519</v>
      </c>
      <c r="E608" s="21" t="s">
        <v>12</v>
      </c>
      <c r="F608" s="22" t="str">
        <f t="shared" si="55"/>
        <v>79,20</v>
      </c>
      <c r="G608" s="53">
        <f t="shared" si="52"/>
        <v>102.96000000000001</v>
      </c>
      <c r="H608" s="53">
        <f t="shared" si="53"/>
        <v>95.04</v>
      </c>
      <c r="I608" s="53">
        <f t="shared" si="54"/>
        <v>87.12</v>
      </c>
    </row>
    <row r="609" spans="2:9" ht="20.25" customHeight="1">
      <c r="B609" s="19" t="s">
        <v>1525</v>
      </c>
      <c r="C609" s="19" t="s">
        <v>1526</v>
      </c>
      <c r="D609" s="20" t="s">
        <v>1527</v>
      </c>
      <c r="E609" s="21" t="s">
        <v>12</v>
      </c>
      <c r="F609" s="22" t="str">
        <f t="shared" si="55"/>
        <v>80,30</v>
      </c>
      <c r="G609" s="53">
        <f t="shared" si="52"/>
        <v>104.39</v>
      </c>
      <c r="H609" s="53">
        <f t="shared" si="53"/>
        <v>96.36</v>
      </c>
      <c r="I609" s="53">
        <f t="shared" si="54"/>
        <v>88.33</v>
      </c>
    </row>
    <row r="610" spans="2:9" ht="20.25" customHeight="1">
      <c r="B610" s="19" t="s">
        <v>1528</v>
      </c>
      <c r="C610" s="19" t="s">
        <v>1529</v>
      </c>
      <c r="D610" s="20" t="s">
        <v>1530</v>
      </c>
      <c r="E610" s="21" t="s">
        <v>12</v>
      </c>
      <c r="F610" s="22" t="str">
        <f t="shared" si="55"/>
        <v>73,20</v>
      </c>
      <c r="G610" s="53">
        <f t="shared" si="52"/>
        <v>95.16000000000001</v>
      </c>
      <c r="H610" s="53">
        <f t="shared" si="53"/>
        <v>87.84</v>
      </c>
      <c r="I610" s="53">
        <f t="shared" si="54"/>
        <v>80.52000000000001</v>
      </c>
    </row>
    <row r="611" spans="2:9" ht="20.25" customHeight="1">
      <c r="B611" s="19" t="s">
        <v>1531</v>
      </c>
      <c r="C611" s="19" t="s">
        <v>1532</v>
      </c>
      <c r="D611" s="20" t="s">
        <v>1533</v>
      </c>
      <c r="E611" s="21" t="s">
        <v>12</v>
      </c>
      <c r="F611" s="22" t="str">
        <f t="shared" si="55"/>
        <v>91,00</v>
      </c>
      <c r="G611" s="53">
        <f t="shared" si="52"/>
        <v>118.3</v>
      </c>
      <c r="H611" s="53">
        <f t="shared" si="53"/>
        <v>109.2</v>
      </c>
      <c r="I611" s="53">
        <f t="shared" si="54"/>
        <v>100.10000000000001</v>
      </c>
    </row>
    <row r="612" spans="2:9" ht="20.25" customHeight="1">
      <c r="B612" s="19" t="s">
        <v>1534</v>
      </c>
      <c r="C612" s="19" t="s">
        <v>1535</v>
      </c>
      <c r="D612" s="20" t="s">
        <v>1536</v>
      </c>
      <c r="E612" s="21" t="s">
        <v>12</v>
      </c>
      <c r="F612" s="22" t="str">
        <f t="shared" si="55"/>
        <v>69,50</v>
      </c>
      <c r="G612" s="53">
        <f t="shared" si="52"/>
        <v>90.35000000000001</v>
      </c>
      <c r="H612" s="53">
        <f t="shared" si="53"/>
        <v>83.39999999999999</v>
      </c>
      <c r="I612" s="53">
        <f t="shared" si="54"/>
        <v>76.45</v>
      </c>
    </row>
    <row r="613" spans="2:9" ht="20.25" customHeight="1">
      <c r="B613" s="19" t="s">
        <v>1537</v>
      </c>
      <c r="C613" s="19" t="s">
        <v>1538</v>
      </c>
      <c r="D613" s="20" t="s">
        <v>1539</v>
      </c>
      <c r="E613" s="21" t="s">
        <v>12</v>
      </c>
      <c r="F613" s="22" t="str">
        <f>REPLACE(D613,4,1,",")</f>
        <v>107,90</v>
      </c>
      <c r="G613" s="53">
        <f t="shared" si="52"/>
        <v>140.27</v>
      </c>
      <c r="H613" s="53">
        <f t="shared" si="53"/>
        <v>129.48</v>
      </c>
      <c r="I613" s="53">
        <f t="shared" si="54"/>
        <v>118.69000000000001</v>
      </c>
    </row>
    <row r="614" spans="2:9" ht="20.25" customHeight="1">
      <c r="B614" s="19" t="s">
        <v>1540</v>
      </c>
      <c r="C614" s="19" t="s">
        <v>1541</v>
      </c>
      <c r="D614" s="20" t="s">
        <v>1522</v>
      </c>
      <c r="E614" s="21" t="s">
        <v>12</v>
      </c>
      <c r="F614" s="22" t="str">
        <f aca="true" t="shared" si="56" ref="F614:F620">REPLACE(D614,3,1,",")</f>
        <v>69,10</v>
      </c>
      <c r="G614" s="53">
        <f t="shared" si="52"/>
        <v>89.83</v>
      </c>
      <c r="H614" s="53">
        <f t="shared" si="53"/>
        <v>82.91999999999999</v>
      </c>
      <c r="I614" s="53">
        <f t="shared" si="54"/>
        <v>76.01</v>
      </c>
    </row>
    <row r="615" spans="2:9" ht="20.25" customHeight="1">
      <c r="B615" s="19" t="s">
        <v>1542</v>
      </c>
      <c r="C615" s="19" t="s">
        <v>1543</v>
      </c>
      <c r="D615" s="20" t="s">
        <v>610</v>
      </c>
      <c r="E615" s="21" t="s">
        <v>12</v>
      </c>
      <c r="F615" s="22" t="str">
        <f t="shared" si="56"/>
        <v>73,30</v>
      </c>
      <c r="G615" s="53">
        <f t="shared" si="52"/>
        <v>95.29</v>
      </c>
      <c r="H615" s="53">
        <f t="shared" si="53"/>
        <v>87.96</v>
      </c>
      <c r="I615" s="53">
        <f t="shared" si="54"/>
        <v>80.63000000000001</v>
      </c>
    </row>
    <row r="616" spans="2:9" ht="20.25" customHeight="1">
      <c r="B616" s="19" t="s">
        <v>1544</v>
      </c>
      <c r="C616" s="19" t="s">
        <v>1545</v>
      </c>
      <c r="D616" s="20" t="s">
        <v>1546</v>
      </c>
      <c r="E616" s="21" t="s">
        <v>12</v>
      </c>
      <c r="F616" s="22" t="str">
        <f t="shared" si="56"/>
        <v>83,10</v>
      </c>
      <c r="G616" s="53">
        <f t="shared" si="52"/>
        <v>108.03</v>
      </c>
      <c r="H616" s="53">
        <f t="shared" si="53"/>
        <v>99.71999999999998</v>
      </c>
      <c r="I616" s="53">
        <f t="shared" si="54"/>
        <v>91.41</v>
      </c>
    </row>
    <row r="617" spans="2:9" ht="20.25" customHeight="1">
      <c r="B617" s="19" t="s">
        <v>1547</v>
      </c>
      <c r="C617" s="19" t="s">
        <v>1548</v>
      </c>
      <c r="D617" s="20" t="s">
        <v>610</v>
      </c>
      <c r="E617" s="21" t="s">
        <v>12</v>
      </c>
      <c r="F617" s="22" t="str">
        <f t="shared" si="56"/>
        <v>73,30</v>
      </c>
      <c r="G617" s="53">
        <f t="shared" si="52"/>
        <v>95.29</v>
      </c>
      <c r="H617" s="53">
        <f t="shared" si="53"/>
        <v>87.96</v>
      </c>
      <c r="I617" s="53">
        <f t="shared" si="54"/>
        <v>80.63000000000001</v>
      </c>
    </row>
    <row r="618" spans="2:9" ht="20.25" customHeight="1">
      <c r="B618" s="19" t="s">
        <v>1549</v>
      </c>
      <c r="C618" s="19" t="s">
        <v>1550</v>
      </c>
      <c r="D618" s="20" t="s">
        <v>1551</v>
      </c>
      <c r="E618" s="21" t="s">
        <v>12</v>
      </c>
      <c r="F618" s="22" t="str">
        <f t="shared" si="56"/>
        <v>84,00</v>
      </c>
      <c r="G618" s="53">
        <f t="shared" si="52"/>
        <v>109.2</v>
      </c>
      <c r="H618" s="53">
        <f t="shared" si="53"/>
        <v>100.8</v>
      </c>
      <c r="I618" s="53">
        <f t="shared" si="54"/>
        <v>92.4</v>
      </c>
    </row>
    <row r="619" spans="2:9" ht="20.25" customHeight="1">
      <c r="B619" s="19" t="s">
        <v>1552</v>
      </c>
      <c r="C619" s="19" t="s">
        <v>1553</v>
      </c>
      <c r="D619" s="20" t="s">
        <v>1554</v>
      </c>
      <c r="E619" s="21" t="s">
        <v>12</v>
      </c>
      <c r="F619" s="22" t="str">
        <f t="shared" si="56"/>
        <v>87,20</v>
      </c>
      <c r="G619" s="53">
        <f t="shared" si="52"/>
        <v>113.36000000000001</v>
      </c>
      <c r="H619" s="53">
        <f t="shared" si="53"/>
        <v>104.64</v>
      </c>
      <c r="I619" s="53">
        <f t="shared" si="54"/>
        <v>95.92000000000002</v>
      </c>
    </row>
    <row r="620" spans="2:9" ht="20.25" customHeight="1">
      <c r="B620" s="19" t="s">
        <v>1555</v>
      </c>
      <c r="C620" s="19" t="s">
        <v>1556</v>
      </c>
      <c r="D620" s="20" t="s">
        <v>849</v>
      </c>
      <c r="E620" s="21" t="s">
        <v>12</v>
      </c>
      <c r="F620" s="22" t="str">
        <f t="shared" si="56"/>
        <v>85,60</v>
      </c>
      <c r="G620" s="53">
        <f t="shared" si="52"/>
        <v>111.28</v>
      </c>
      <c r="H620" s="53">
        <f t="shared" si="53"/>
        <v>102.71999999999998</v>
      </c>
      <c r="I620" s="53">
        <f t="shared" si="54"/>
        <v>94.16</v>
      </c>
    </row>
    <row r="621" spans="2:9" ht="20.25" customHeight="1">
      <c r="B621" s="19" t="s">
        <v>1557</v>
      </c>
      <c r="C621" s="19" t="s">
        <v>1558</v>
      </c>
      <c r="D621" s="20" t="s">
        <v>320</v>
      </c>
      <c r="E621" s="21" t="s">
        <v>12</v>
      </c>
      <c r="F621" s="22" t="str">
        <f>REPLACE(D621,4,1,",")</f>
        <v>121,60</v>
      </c>
      <c r="G621" s="53">
        <f t="shared" si="52"/>
        <v>158.07999999999998</v>
      </c>
      <c r="H621" s="53">
        <f t="shared" si="53"/>
        <v>145.92</v>
      </c>
      <c r="I621" s="53">
        <f t="shared" si="54"/>
        <v>133.76</v>
      </c>
    </row>
    <row r="622" spans="2:9" ht="20.25" customHeight="1">
      <c r="B622" s="19" t="s">
        <v>1559</v>
      </c>
      <c r="C622" s="19" t="s">
        <v>1560</v>
      </c>
      <c r="D622" s="20" t="s">
        <v>1561</v>
      </c>
      <c r="E622" s="21" t="s">
        <v>12</v>
      </c>
      <c r="F622" s="22" t="str">
        <f aca="true" t="shared" si="57" ref="F622:F629">REPLACE(D622,3,1,",")</f>
        <v>61,40</v>
      </c>
      <c r="G622" s="53">
        <f t="shared" si="52"/>
        <v>79.82000000000001</v>
      </c>
      <c r="H622" s="53">
        <f t="shared" si="53"/>
        <v>73.67999999999999</v>
      </c>
      <c r="I622" s="53">
        <f t="shared" si="54"/>
        <v>67.54</v>
      </c>
    </row>
    <row r="623" spans="2:9" ht="20.25" customHeight="1">
      <c r="B623" s="19" t="s">
        <v>1562</v>
      </c>
      <c r="C623" s="19" t="s">
        <v>1563</v>
      </c>
      <c r="D623" s="20" t="s">
        <v>1564</v>
      </c>
      <c r="E623" s="21" t="s">
        <v>12</v>
      </c>
      <c r="F623" s="22" t="str">
        <f t="shared" si="57"/>
        <v>70,20</v>
      </c>
      <c r="G623" s="53">
        <f t="shared" si="52"/>
        <v>91.26</v>
      </c>
      <c r="H623" s="53">
        <f t="shared" si="53"/>
        <v>84.24</v>
      </c>
      <c r="I623" s="53">
        <f t="shared" si="54"/>
        <v>77.22000000000001</v>
      </c>
    </row>
    <row r="624" spans="2:9" ht="20.25" customHeight="1">
      <c r="B624" s="19" t="s">
        <v>1565</v>
      </c>
      <c r="C624" s="19" t="s">
        <v>1566</v>
      </c>
      <c r="D624" s="20" t="s">
        <v>1564</v>
      </c>
      <c r="E624" s="21" t="s">
        <v>12</v>
      </c>
      <c r="F624" s="22" t="str">
        <f t="shared" si="57"/>
        <v>70,20</v>
      </c>
      <c r="G624" s="53">
        <f t="shared" si="52"/>
        <v>91.26</v>
      </c>
      <c r="H624" s="53">
        <f t="shared" si="53"/>
        <v>84.24</v>
      </c>
      <c r="I624" s="53">
        <f t="shared" si="54"/>
        <v>77.22000000000001</v>
      </c>
    </row>
    <row r="625" spans="2:9" ht="20.25" customHeight="1">
      <c r="B625" s="19" t="s">
        <v>1567</v>
      </c>
      <c r="C625" s="19" t="s">
        <v>1568</v>
      </c>
      <c r="D625" s="20" t="s">
        <v>1522</v>
      </c>
      <c r="E625" s="21" t="s">
        <v>12</v>
      </c>
      <c r="F625" s="22" t="str">
        <f t="shared" si="57"/>
        <v>69,10</v>
      </c>
      <c r="G625" s="53">
        <f t="shared" si="52"/>
        <v>89.83</v>
      </c>
      <c r="H625" s="53">
        <f t="shared" si="53"/>
        <v>82.91999999999999</v>
      </c>
      <c r="I625" s="53">
        <f t="shared" si="54"/>
        <v>76.01</v>
      </c>
    </row>
    <row r="626" spans="2:9" ht="20.25" customHeight="1">
      <c r="B626" s="19" t="s">
        <v>1569</v>
      </c>
      <c r="C626" s="19" t="s">
        <v>1570</v>
      </c>
      <c r="D626" s="20" t="s">
        <v>1522</v>
      </c>
      <c r="E626" s="21" t="s">
        <v>12</v>
      </c>
      <c r="F626" s="22" t="str">
        <f t="shared" si="57"/>
        <v>69,10</v>
      </c>
      <c r="G626" s="53">
        <f t="shared" si="52"/>
        <v>89.83</v>
      </c>
      <c r="H626" s="53">
        <f t="shared" si="53"/>
        <v>82.91999999999999</v>
      </c>
      <c r="I626" s="53">
        <f t="shared" si="54"/>
        <v>76.01</v>
      </c>
    </row>
    <row r="627" spans="2:9" ht="20.25" customHeight="1">
      <c r="B627" s="19" t="s">
        <v>1571</v>
      </c>
      <c r="C627" s="19" t="s">
        <v>1572</v>
      </c>
      <c r="D627" s="20" t="s">
        <v>1573</v>
      </c>
      <c r="E627" s="21" t="s">
        <v>12</v>
      </c>
      <c r="F627" s="22" t="str">
        <f t="shared" si="57"/>
        <v>68,20</v>
      </c>
      <c r="G627" s="53">
        <f t="shared" si="52"/>
        <v>88.66000000000001</v>
      </c>
      <c r="H627" s="53">
        <f t="shared" si="53"/>
        <v>81.84</v>
      </c>
      <c r="I627" s="53">
        <f t="shared" si="54"/>
        <v>75.02000000000001</v>
      </c>
    </row>
    <row r="628" spans="2:9" ht="20.25" customHeight="1">
      <c r="B628" s="19" t="s">
        <v>1574</v>
      </c>
      <c r="C628" s="19" t="s">
        <v>1575</v>
      </c>
      <c r="D628" s="20" t="s">
        <v>1573</v>
      </c>
      <c r="E628" s="21" t="s">
        <v>12</v>
      </c>
      <c r="F628" s="22" t="str">
        <f t="shared" si="57"/>
        <v>68,20</v>
      </c>
      <c r="G628" s="53">
        <f t="shared" si="52"/>
        <v>88.66000000000001</v>
      </c>
      <c r="H628" s="53">
        <f t="shared" si="53"/>
        <v>81.84</v>
      </c>
      <c r="I628" s="53">
        <f t="shared" si="54"/>
        <v>75.02000000000001</v>
      </c>
    </row>
    <row r="629" spans="2:9" ht="20.25" customHeight="1">
      <c r="B629" s="19" t="s">
        <v>1576</v>
      </c>
      <c r="C629" s="19" t="s">
        <v>1577</v>
      </c>
      <c r="D629" s="20" t="s">
        <v>1578</v>
      </c>
      <c r="E629" s="21" t="s">
        <v>12</v>
      </c>
      <c r="F629" s="22" t="str">
        <f t="shared" si="57"/>
        <v>94,20</v>
      </c>
      <c r="G629" s="53">
        <f t="shared" si="52"/>
        <v>122.46000000000001</v>
      </c>
      <c r="H629" s="53">
        <f t="shared" si="53"/>
        <v>113.04</v>
      </c>
      <c r="I629" s="53">
        <f t="shared" si="54"/>
        <v>103.62</v>
      </c>
    </row>
    <row r="630" spans="2:9" ht="20.25" customHeight="1">
      <c r="B630" s="19" t="s">
        <v>1579</v>
      </c>
      <c r="C630" s="19" t="s">
        <v>1580</v>
      </c>
      <c r="D630" s="20" t="s">
        <v>248</v>
      </c>
      <c r="E630" s="21" t="s">
        <v>12</v>
      </c>
      <c r="F630" s="22" t="str">
        <f>REPLACE(D630,4,1,",")</f>
        <v>103,80</v>
      </c>
      <c r="G630" s="53">
        <f t="shared" si="52"/>
        <v>134.94</v>
      </c>
      <c r="H630" s="53">
        <f t="shared" si="53"/>
        <v>124.55999999999999</v>
      </c>
      <c r="I630" s="53">
        <f t="shared" si="54"/>
        <v>114.18</v>
      </c>
    </row>
    <row r="631" spans="2:9" ht="20.25" customHeight="1">
      <c r="B631" s="19" t="s">
        <v>1581</v>
      </c>
      <c r="C631" s="19" t="s">
        <v>1582</v>
      </c>
      <c r="D631" s="20" t="s">
        <v>838</v>
      </c>
      <c r="E631" s="21" t="s">
        <v>12</v>
      </c>
      <c r="F631" s="22" t="str">
        <f>REPLACE(D631,3,1,",")</f>
        <v>81,40</v>
      </c>
      <c r="G631" s="53">
        <f t="shared" si="52"/>
        <v>105.82000000000001</v>
      </c>
      <c r="H631" s="53">
        <f t="shared" si="53"/>
        <v>97.68</v>
      </c>
      <c r="I631" s="53">
        <f t="shared" si="54"/>
        <v>89.54000000000002</v>
      </c>
    </row>
    <row r="632" spans="2:9" ht="20.25" customHeight="1">
      <c r="B632" s="19" t="s">
        <v>1583</v>
      </c>
      <c r="C632" s="19" t="s">
        <v>1584</v>
      </c>
      <c r="D632" s="20" t="s">
        <v>1154</v>
      </c>
      <c r="E632" s="21" t="s">
        <v>12</v>
      </c>
      <c r="F632" s="22" t="str">
        <f>REPLACE(D632,4,1,",")</f>
        <v>115,10</v>
      </c>
      <c r="G632" s="53">
        <f t="shared" si="52"/>
        <v>149.63</v>
      </c>
      <c r="H632" s="53">
        <f t="shared" si="53"/>
        <v>138.11999999999998</v>
      </c>
      <c r="I632" s="53">
        <f t="shared" si="54"/>
        <v>126.61</v>
      </c>
    </row>
    <row r="633" spans="2:9" ht="20.25" customHeight="1">
      <c r="B633" s="19" t="s">
        <v>1585</v>
      </c>
      <c r="C633" s="19" t="s">
        <v>1586</v>
      </c>
      <c r="D633" s="20" t="s">
        <v>284</v>
      </c>
      <c r="E633" s="21" t="s">
        <v>12</v>
      </c>
      <c r="F633" s="22" t="str">
        <f aca="true" t="shared" si="58" ref="F633:F645">REPLACE(D633,3,1,",")</f>
        <v>56,20</v>
      </c>
      <c r="G633" s="53">
        <f t="shared" si="52"/>
        <v>73.06</v>
      </c>
      <c r="H633" s="53">
        <f t="shared" si="53"/>
        <v>67.44</v>
      </c>
      <c r="I633" s="53">
        <f t="shared" si="54"/>
        <v>61.82000000000001</v>
      </c>
    </row>
    <row r="634" spans="2:9" ht="20.25" customHeight="1">
      <c r="B634" s="19" t="s">
        <v>1587</v>
      </c>
      <c r="C634" s="19" t="s">
        <v>1588</v>
      </c>
      <c r="D634" s="20" t="s">
        <v>570</v>
      </c>
      <c r="E634" s="21" t="s">
        <v>12</v>
      </c>
      <c r="F634" s="22" t="str">
        <f t="shared" si="58"/>
        <v>62,10</v>
      </c>
      <c r="G634" s="53">
        <f t="shared" si="52"/>
        <v>80.73</v>
      </c>
      <c r="H634" s="53">
        <f t="shared" si="53"/>
        <v>74.52</v>
      </c>
      <c r="I634" s="53">
        <f t="shared" si="54"/>
        <v>68.31</v>
      </c>
    </row>
    <row r="635" spans="2:9" ht="20.25" customHeight="1">
      <c r="B635" s="19" t="s">
        <v>1589</v>
      </c>
      <c r="C635" s="19" t="s">
        <v>1590</v>
      </c>
      <c r="D635" s="20" t="s">
        <v>599</v>
      </c>
      <c r="E635" s="21" t="s">
        <v>12</v>
      </c>
      <c r="F635" s="22" t="str">
        <f t="shared" si="58"/>
        <v>57,80</v>
      </c>
      <c r="G635" s="53">
        <f t="shared" si="52"/>
        <v>75.14</v>
      </c>
      <c r="H635" s="53">
        <f t="shared" si="53"/>
        <v>69.36</v>
      </c>
      <c r="I635" s="53">
        <f t="shared" si="54"/>
        <v>63.580000000000005</v>
      </c>
    </row>
    <row r="636" spans="2:9" ht="20.25" customHeight="1">
      <c r="B636" s="19" t="s">
        <v>1591</v>
      </c>
      <c r="C636" s="19" t="s">
        <v>1592</v>
      </c>
      <c r="D636" s="20" t="s">
        <v>1514</v>
      </c>
      <c r="E636" s="21" t="s">
        <v>12</v>
      </c>
      <c r="F636" s="22" t="str">
        <f t="shared" si="58"/>
        <v>58,40</v>
      </c>
      <c r="G636" s="53">
        <f t="shared" si="52"/>
        <v>75.92</v>
      </c>
      <c r="H636" s="53">
        <f t="shared" si="53"/>
        <v>70.08</v>
      </c>
      <c r="I636" s="53">
        <f t="shared" si="54"/>
        <v>64.24000000000001</v>
      </c>
    </row>
    <row r="637" spans="2:9" ht="20.25" customHeight="1">
      <c r="B637" s="19" t="s">
        <v>1593</v>
      </c>
      <c r="C637" s="19" t="s">
        <v>1594</v>
      </c>
      <c r="D637" s="20" t="s">
        <v>599</v>
      </c>
      <c r="E637" s="21" t="s">
        <v>12</v>
      </c>
      <c r="F637" s="22" t="str">
        <f t="shared" si="58"/>
        <v>57,80</v>
      </c>
      <c r="G637" s="53">
        <f t="shared" si="52"/>
        <v>75.14</v>
      </c>
      <c r="H637" s="53">
        <f t="shared" si="53"/>
        <v>69.36</v>
      </c>
      <c r="I637" s="53">
        <f t="shared" si="54"/>
        <v>63.580000000000005</v>
      </c>
    </row>
    <row r="638" spans="2:9" ht="20.25" customHeight="1">
      <c r="B638" s="19" t="s">
        <v>1595</v>
      </c>
      <c r="C638" s="19" t="s">
        <v>1596</v>
      </c>
      <c r="D638" s="20" t="s">
        <v>599</v>
      </c>
      <c r="E638" s="21" t="s">
        <v>12</v>
      </c>
      <c r="F638" s="22" t="str">
        <f t="shared" si="58"/>
        <v>57,80</v>
      </c>
      <c r="G638" s="53">
        <f t="shared" si="52"/>
        <v>75.14</v>
      </c>
      <c r="H638" s="53">
        <f t="shared" si="53"/>
        <v>69.36</v>
      </c>
      <c r="I638" s="53">
        <f t="shared" si="54"/>
        <v>63.580000000000005</v>
      </c>
    </row>
    <row r="639" spans="2:9" ht="20.25" customHeight="1">
      <c r="B639" s="19" t="s">
        <v>1597</v>
      </c>
      <c r="C639" s="19" t="s">
        <v>1598</v>
      </c>
      <c r="D639" s="20" t="s">
        <v>599</v>
      </c>
      <c r="E639" s="21" t="s">
        <v>12</v>
      </c>
      <c r="F639" s="22" t="str">
        <f t="shared" si="58"/>
        <v>57,80</v>
      </c>
      <c r="G639" s="53">
        <f t="shared" si="52"/>
        <v>75.14</v>
      </c>
      <c r="H639" s="53">
        <f t="shared" si="53"/>
        <v>69.36</v>
      </c>
      <c r="I639" s="53">
        <f t="shared" si="54"/>
        <v>63.580000000000005</v>
      </c>
    </row>
    <row r="640" spans="2:9" ht="20.25" customHeight="1">
      <c r="B640" s="19" t="s">
        <v>1599</v>
      </c>
      <c r="C640" s="19" t="s">
        <v>1600</v>
      </c>
      <c r="D640" s="20" t="s">
        <v>1522</v>
      </c>
      <c r="E640" s="21" t="s">
        <v>12</v>
      </c>
      <c r="F640" s="22" t="str">
        <f t="shared" si="58"/>
        <v>69,10</v>
      </c>
      <c r="G640" s="53">
        <f t="shared" si="52"/>
        <v>89.83</v>
      </c>
      <c r="H640" s="53">
        <f t="shared" si="53"/>
        <v>82.91999999999999</v>
      </c>
      <c r="I640" s="53">
        <f t="shared" si="54"/>
        <v>76.01</v>
      </c>
    </row>
    <row r="641" spans="2:9" ht="20.25" customHeight="1">
      <c r="B641" s="19" t="s">
        <v>1601</v>
      </c>
      <c r="C641" s="19" t="s">
        <v>1602</v>
      </c>
      <c r="D641" s="20" t="s">
        <v>1522</v>
      </c>
      <c r="E641" s="21" t="s">
        <v>12</v>
      </c>
      <c r="F641" s="22" t="str">
        <f t="shared" si="58"/>
        <v>69,10</v>
      </c>
      <c r="G641" s="53">
        <f t="shared" si="52"/>
        <v>89.83</v>
      </c>
      <c r="H641" s="53">
        <f t="shared" si="53"/>
        <v>82.91999999999999</v>
      </c>
      <c r="I641" s="53">
        <f t="shared" si="54"/>
        <v>76.01</v>
      </c>
    </row>
    <row r="642" spans="2:9" ht="20.25" customHeight="1">
      <c r="B642" s="19" t="s">
        <v>1603</v>
      </c>
      <c r="C642" s="19" t="s">
        <v>1604</v>
      </c>
      <c r="D642" s="20" t="s">
        <v>1605</v>
      </c>
      <c r="E642" s="21" t="s">
        <v>12</v>
      </c>
      <c r="F642" s="22" t="str">
        <f t="shared" si="58"/>
        <v>69,80</v>
      </c>
      <c r="G642" s="53">
        <f t="shared" si="52"/>
        <v>90.74</v>
      </c>
      <c r="H642" s="53">
        <f t="shared" si="53"/>
        <v>83.75999999999999</v>
      </c>
      <c r="I642" s="53">
        <f t="shared" si="54"/>
        <v>76.78</v>
      </c>
    </row>
    <row r="643" spans="2:9" ht="20.25" customHeight="1">
      <c r="B643" s="19" t="s">
        <v>1606</v>
      </c>
      <c r="C643" s="19" t="s">
        <v>1607</v>
      </c>
      <c r="D643" s="20" t="s">
        <v>1527</v>
      </c>
      <c r="E643" s="21" t="s">
        <v>12</v>
      </c>
      <c r="F643" s="22" t="str">
        <f t="shared" si="58"/>
        <v>80,30</v>
      </c>
      <c r="G643" s="53">
        <f t="shared" si="52"/>
        <v>104.39</v>
      </c>
      <c r="H643" s="53">
        <f t="shared" si="53"/>
        <v>96.36</v>
      </c>
      <c r="I643" s="53">
        <f t="shared" si="54"/>
        <v>88.33</v>
      </c>
    </row>
    <row r="644" spans="2:9" ht="20.25" customHeight="1">
      <c r="B644" s="19" t="s">
        <v>1608</v>
      </c>
      <c r="C644" s="19" t="s">
        <v>1609</v>
      </c>
      <c r="D644" s="20" t="s">
        <v>1610</v>
      </c>
      <c r="E644" s="21" t="s">
        <v>12</v>
      </c>
      <c r="F644" s="22" t="str">
        <f t="shared" si="58"/>
        <v>92,60</v>
      </c>
      <c r="G644" s="53">
        <f t="shared" si="52"/>
        <v>120.38</v>
      </c>
      <c r="H644" s="53">
        <f t="shared" si="53"/>
        <v>111.11999999999999</v>
      </c>
      <c r="I644" s="53">
        <f t="shared" si="54"/>
        <v>101.86</v>
      </c>
    </row>
    <row r="645" spans="2:9" ht="20.25" customHeight="1">
      <c r="B645" s="19" t="s">
        <v>1611</v>
      </c>
      <c r="C645" s="19" t="s">
        <v>1612</v>
      </c>
      <c r="D645" s="20" t="s">
        <v>849</v>
      </c>
      <c r="E645" s="21" t="s">
        <v>12</v>
      </c>
      <c r="F645" s="22" t="str">
        <f t="shared" si="58"/>
        <v>85,60</v>
      </c>
      <c r="G645" s="53">
        <f t="shared" si="52"/>
        <v>111.28</v>
      </c>
      <c r="H645" s="53">
        <f t="shared" si="53"/>
        <v>102.71999999999998</v>
      </c>
      <c r="I645" s="53">
        <f t="shared" si="54"/>
        <v>94.16</v>
      </c>
    </row>
    <row r="646" spans="2:9" ht="20.25" customHeight="1">
      <c r="B646" s="19" t="s">
        <v>1613</v>
      </c>
      <c r="C646" s="19" t="s">
        <v>1614</v>
      </c>
      <c r="D646" s="20" t="s">
        <v>1154</v>
      </c>
      <c r="E646" s="21" t="s">
        <v>12</v>
      </c>
      <c r="F646" s="22" t="str">
        <f>REPLACE(D646,4,1,",")</f>
        <v>115,10</v>
      </c>
      <c r="G646" s="53">
        <f t="shared" si="52"/>
        <v>149.63</v>
      </c>
      <c r="H646" s="53">
        <f t="shared" si="53"/>
        <v>138.11999999999998</v>
      </c>
      <c r="I646" s="53">
        <f t="shared" si="54"/>
        <v>126.61</v>
      </c>
    </row>
    <row r="647" spans="2:9" ht="20.25" customHeight="1">
      <c r="B647" s="19" t="s">
        <v>1615</v>
      </c>
      <c r="C647" s="19" t="s">
        <v>1616</v>
      </c>
      <c r="D647" s="20" t="s">
        <v>1617</v>
      </c>
      <c r="E647" s="21" t="s">
        <v>12</v>
      </c>
      <c r="F647" s="22" t="str">
        <f>REPLACE(D647,4,1,",")</f>
        <v>144,00</v>
      </c>
      <c r="G647" s="53">
        <f t="shared" si="52"/>
        <v>187.20000000000002</v>
      </c>
      <c r="H647" s="53">
        <f t="shared" si="53"/>
        <v>172.79999999999998</v>
      </c>
      <c r="I647" s="53">
        <f t="shared" si="54"/>
        <v>158.4</v>
      </c>
    </row>
    <row r="648" spans="2:9" ht="20.25" customHeight="1">
      <c r="B648" s="19" t="s">
        <v>1618</v>
      </c>
      <c r="C648" s="19" t="s">
        <v>1619</v>
      </c>
      <c r="D648" s="20" t="s">
        <v>1620</v>
      </c>
      <c r="E648" s="21" t="s">
        <v>12</v>
      </c>
      <c r="F648" s="22" t="str">
        <f>REPLACE(D648,4,1,",")</f>
        <v>165,70</v>
      </c>
      <c r="G648" s="53">
        <f t="shared" si="52"/>
        <v>215.41</v>
      </c>
      <c r="H648" s="53">
        <f t="shared" si="53"/>
        <v>198.83999999999997</v>
      </c>
      <c r="I648" s="53">
        <f t="shared" si="54"/>
        <v>182.27</v>
      </c>
    </row>
    <row r="649" spans="2:9" ht="20.25" customHeight="1">
      <c r="B649" s="19" t="s">
        <v>1621</v>
      </c>
      <c r="C649" s="19" t="s">
        <v>1622</v>
      </c>
      <c r="D649" s="20" t="s">
        <v>1623</v>
      </c>
      <c r="E649" s="21" t="s">
        <v>12</v>
      </c>
      <c r="F649" s="22" t="str">
        <f aca="true" t="shared" si="59" ref="F649:F676">REPLACE(D649,3,1,",")</f>
        <v>75,50</v>
      </c>
      <c r="G649" s="53">
        <f t="shared" si="52"/>
        <v>98.15</v>
      </c>
      <c r="H649" s="53">
        <f t="shared" si="53"/>
        <v>90.6</v>
      </c>
      <c r="I649" s="53">
        <f t="shared" si="54"/>
        <v>83.05000000000001</v>
      </c>
    </row>
    <row r="650" spans="2:9" ht="20.25" customHeight="1">
      <c r="B650" s="19" t="s">
        <v>1624</v>
      </c>
      <c r="C650" s="19" t="s">
        <v>1625</v>
      </c>
      <c r="D650" s="20" t="s">
        <v>610</v>
      </c>
      <c r="E650" s="21" t="s">
        <v>12</v>
      </c>
      <c r="F650" s="22" t="str">
        <f t="shared" si="59"/>
        <v>73,30</v>
      </c>
      <c r="G650" s="53">
        <f t="shared" si="52"/>
        <v>95.29</v>
      </c>
      <c r="H650" s="53">
        <f t="shared" si="53"/>
        <v>87.96</v>
      </c>
      <c r="I650" s="53">
        <f t="shared" si="54"/>
        <v>80.63000000000001</v>
      </c>
    </row>
    <row r="651" spans="2:9" ht="20.25" customHeight="1">
      <c r="B651" s="19" t="s">
        <v>1626</v>
      </c>
      <c r="C651" s="19" t="s">
        <v>1627</v>
      </c>
      <c r="D651" s="20" t="s">
        <v>610</v>
      </c>
      <c r="E651" s="21" t="s">
        <v>12</v>
      </c>
      <c r="F651" s="22" t="str">
        <f t="shared" si="59"/>
        <v>73,30</v>
      </c>
      <c r="G651" s="53">
        <f t="shared" si="52"/>
        <v>95.29</v>
      </c>
      <c r="H651" s="53">
        <f t="shared" si="53"/>
        <v>87.96</v>
      </c>
      <c r="I651" s="53">
        <f t="shared" si="54"/>
        <v>80.63000000000001</v>
      </c>
    </row>
    <row r="652" spans="2:9" ht="20.25" customHeight="1">
      <c r="B652" s="19" t="s">
        <v>1628</v>
      </c>
      <c r="C652" s="19" t="s">
        <v>1629</v>
      </c>
      <c r="D652" s="20" t="s">
        <v>567</v>
      </c>
      <c r="E652" s="21" t="s">
        <v>12</v>
      </c>
      <c r="F652" s="22" t="str">
        <f t="shared" si="59"/>
        <v>72,30</v>
      </c>
      <c r="G652" s="53">
        <f t="shared" si="52"/>
        <v>93.99</v>
      </c>
      <c r="H652" s="53">
        <f t="shared" si="53"/>
        <v>86.75999999999999</v>
      </c>
      <c r="I652" s="53">
        <f t="shared" si="54"/>
        <v>79.53</v>
      </c>
    </row>
    <row r="653" spans="2:9" ht="20.25" customHeight="1">
      <c r="B653" s="19" t="s">
        <v>1630</v>
      </c>
      <c r="C653" s="19" t="s">
        <v>1631</v>
      </c>
      <c r="D653" s="20" t="s">
        <v>245</v>
      </c>
      <c r="E653" s="21" t="s">
        <v>12</v>
      </c>
      <c r="F653" s="22" t="str">
        <f t="shared" si="59"/>
        <v>83,50</v>
      </c>
      <c r="G653" s="53">
        <f t="shared" si="52"/>
        <v>108.55</v>
      </c>
      <c r="H653" s="53">
        <f t="shared" si="53"/>
        <v>100.2</v>
      </c>
      <c r="I653" s="53">
        <f t="shared" si="54"/>
        <v>91.85000000000001</v>
      </c>
    </row>
    <row r="654" spans="2:9" ht="20.25" customHeight="1">
      <c r="B654" s="19" t="s">
        <v>1632</v>
      </c>
      <c r="C654" s="19" t="s">
        <v>1633</v>
      </c>
      <c r="D654" s="20" t="s">
        <v>1551</v>
      </c>
      <c r="E654" s="21" t="s">
        <v>12</v>
      </c>
      <c r="F654" s="22" t="str">
        <f t="shared" si="59"/>
        <v>84,00</v>
      </c>
      <c r="G654" s="53">
        <f aca="true" t="shared" si="60" ref="G654:G717">F654*1.3</f>
        <v>109.2</v>
      </c>
      <c r="H654" s="53">
        <f aca="true" t="shared" si="61" ref="H654:H717">F654*1.2</f>
        <v>100.8</v>
      </c>
      <c r="I654" s="53">
        <f aca="true" t="shared" si="62" ref="I654:I717">F654*1.1</f>
        <v>92.4</v>
      </c>
    </row>
    <row r="655" spans="2:9" ht="20.25" customHeight="1">
      <c r="B655" s="19" t="s">
        <v>1634</v>
      </c>
      <c r="C655" s="19" t="s">
        <v>1635</v>
      </c>
      <c r="D655" s="20" t="s">
        <v>77</v>
      </c>
      <c r="E655" s="21" t="s">
        <v>12</v>
      </c>
      <c r="F655" s="22" t="str">
        <f t="shared" si="59"/>
        <v>11,30</v>
      </c>
      <c r="G655" s="53">
        <f t="shared" si="60"/>
        <v>14.690000000000001</v>
      </c>
      <c r="H655" s="53">
        <f t="shared" si="61"/>
        <v>13.56</v>
      </c>
      <c r="I655" s="53">
        <f t="shared" si="62"/>
        <v>12.430000000000001</v>
      </c>
    </row>
    <row r="656" spans="2:9" ht="20.25" customHeight="1">
      <c r="B656" s="19" t="s">
        <v>1636</v>
      </c>
      <c r="C656" s="19" t="s">
        <v>1637</v>
      </c>
      <c r="D656" s="20" t="s">
        <v>77</v>
      </c>
      <c r="E656" s="21" t="s">
        <v>12</v>
      </c>
      <c r="F656" s="22" t="str">
        <f t="shared" si="59"/>
        <v>11,30</v>
      </c>
      <c r="G656" s="53">
        <f t="shared" si="60"/>
        <v>14.690000000000001</v>
      </c>
      <c r="H656" s="53">
        <f t="shared" si="61"/>
        <v>13.56</v>
      </c>
      <c r="I656" s="53">
        <f t="shared" si="62"/>
        <v>12.430000000000001</v>
      </c>
    </row>
    <row r="657" spans="2:9" ht="20.25" customHeight="1">
      <c r="B657" s="19" t="s">
        <v>1638</v>
      </c>
      <c r="C657" s="19" t="s">
        <v>1639</v>
      </c>
      <c r="D657" s="20" t="s">
        <v>72</v>
      </c>
      <c r="E657" s="21" t="s">
        <v>12</v>
      </c>
      <c r="F657" s="22" t="str">
        <f t="shared" si="59"/>
        <v>10,80</v>
      </c>
      <c r="G657" s="53">
        <f t="shared" si="60"/>
        <v>14.040000000000001</v>
      </c>
      <c r="H657" s="53">
        <f t="shared" si="61"/>
        <v>12.96</v>
      </c>
      <c r="I657" s="53">
        <f t="shared" si="62"/>
        <v>11.880000000000003</v>
      </c>
    </row>
    <row r="658" spans="2:9" ht="20.25" customHeight="1">
      <c r="B658" s="19" t="s">
        <v>1640</v>
      </c>
      <c r="C658" s="19" t="s">
        <v>1641</v>
      </c>
      <c r="D658" s="20" t="s">
        <v>72</v>
      </c>
      <c r="E658" s="21" t="s">
        <v>12</v>
      </c>
      <c r="F658" s="22" t="str">
        <f t="shared" si="59"/>
        <v>10,80</v>
      </c>
      <c r="G658" s="53">
        <f t="shared" si="60"/>
        <v>14.040000000000001</v>
      </c>
      <c r="H658" s="53">
        <f t="shared" si="61"/>
        <v>12.96</v>
      </c>
      <c r="I658" s="53">
        <f t="shared" si="62"/>
        <v>11.880000000000003</v>
      </c>
    </row>
    <row r="659" spans="2:9" ht="20.25" customHeight="1">
      <c r="B659" s="19" t="s">
        <v>1642</v>
      </c>
      <c r="C659" s="19" t="s">
        <v>1643</v>
      </c>
      <c r="D659" s="20" t="s">
        <v>1644</v>
      </c>
      <c r="E659" s="21" t="s">
        <v>12</v>
      </c>
      <c r="F659" s="22" t="str">
        <f t="shared" si="59"/>
        <v>13,40</v>
      </c>
      <c r="G659" s="53">
        <f t="shared" si="60"/>
        <v>17.42</v>
      </c>
      <c r="H659" s="53">
        <f t="shared" si="61"/>
        <v>16.08</v>
      </c>
      <c r="I659" s="53">
        <f t="shared" si="62"/>
        <v>14.740000000000002</v>
      </c>
    </row>
    <row r="660" spans="2:9" ht="20.25" customHeight="1">
      <c r="B660" s="19" t="s">
        <v>1645</v>
      </c>
      <c r="C660" s="19" t="s">
        <v>1646</v>
      </c>
      <c r="D660" s="20" t="s">
        <v>193</v>
      </c>
      <c r="E660" s="21" t="s">
        <v>12</v>
      </c>
      <c r="F660" s="22" t="str">
        <f t="shared" si="59"/>
        <v>14,00</v>
      </c>
      <c r="G660" s="53">
        <f t="shared" si="60"/>
        <v>18.2</v>
      </c>
      <c r="H660" s="53">
        <f t="shared" si="61"/>
        <v>16.8</v>
      </c>
      <c r="I660" s="53">
        <f t="shared" si="62"/>
        <v>15.400000000000002</v>
      </c>
    </row>
    <row r="661" spans="2:9" ht="20.25" customHeight="1">
      <c r="B661" s="19" t="s">
        <v>1647</v>
      </c>
      <c r="C661" s="19" t="s">
        <v>1648</v>
      </c>
      <c r="D661" s="20" t="s">
        <v>1649</v>
      </c>
      <c r="E661" s="21" t="s">
        <v>12</v>
      </c>
      <c r="F661" s="22" t="str">
        <f t="shared" si="59"/>
        <v>15,00</v>
      </c>
      <c r="G661" s="53">
        <f t="shared" si="60"/>
        <v>19.5</v>
      </c>
      <c r="H661" s="53">
        <f t="shared" si="61"/>
        <v>18</v>
      </c>
      <c r="I661" s="53">
        <f t="shared" si="62"/>
        <v>16.5</v>
      </c>
    </row>
    <row r="662" spans="2:9" ht="20.25" customHeight="1">
      <c r="B662" s="19" t="s">
        <v>1650</v>
      </c>
      <c r="C662" s="19" t="s">
        <v>1651</v>
      </c>
      <c r="D662" s="20" t="s">
        <v>77</v>
      </c>
      <c r="E662" s="21" t="s">
        <v>12</v>
      </c>
      <c r="F662" s="22" t="str">
        <f t="shared" si="59"/>
        <v>11,30</v>
      </c>
      <c r="G662" s="53">
        <f t="shared" si="60"/>
        <v>14.690000000000001</v>
      </c>
      <c r="H662" s="53">
        <f t="shared" si="61"/>
        <v>13.56</v>
      </c>
      <c r="I662" s="53">
        <f t="shared" si="62"/>
        <v>12.430000000000001</v>
      </c>
    </row>
    <row r="663" spans="2:9" ht="20.25" customHeight="1">
      <c r="B663" s="19" t="s">
        <v>1652</v>
      </c>
      <c r="C663" s="19" t="s">
        <v>1653</v>
      </c>
      <c r="D663" s="20" t="s">
        <v>77</v>
      </c>
      <c r="E663" s="21" t="s">
        <v>12</v>
      </c>
      <c r="F663" s="22" t="str">
        <f t="shared" si="59"/>
        <v>11,30</v>
      </c>
      <c r="G663" s="53">
        <f t="shared" si="60"/>
        <v>14.690000000000001</v>
      </c>
      <c r="H663" s="53">
        <f t="shared" si="61"/>
        <v>13.56</v>
      </c>
      <c r="I663" s="53">
        <f t="shared" si="62"/>
        <v>12.430000000000001</v>
      </c>
    </row>
    <row r="664" spans="2:9" ht="20.25" customHeight="1">
      <c r="B664" s="19" t="s">
        <v>1654</v>
      </c>
      <c r="C664" s="19" t="s">
        <v>1655</v>
      </c>
      <c r="D664" s="20" t="s">
        <v>72</v>
      </c>
      <c r="E664" s="21" t="s">
        <v>12</v>
      </c>
      <c r="F664" s="22" t="str">
        <f t="shared" si="59"/>
        <v>10,80</v>
      </c>
      <c r="G664" s="53">
        <f t="shared" si="60"/>
        <v>14.040000000000001</v>
      </c>
      <c r="H664" s="53">
        <f t="shared" si="61"/>
        <v>12.96</v>
      </c>
      <c r="I664" s="53">
        <f t="shared" si="62"/>
        <v>11.880000000000003</v>
      </c>
    </row>
    <row r="665" spans="2:9" ht="20.25" customHeight="1">
      <c r="B665" s="19" t="s">
        <v>1656</v>
      </c>
      <c r="C665" s="19" t="s">
        <v>1657</v>
      </c>
      <c r="D665" s="20" t="s">
        <v>72</v>
      </c>
      <c r="E665" s="21" t="s">
        <v>12</v>
      </c>
      <c r="F665" s="22" t="str">
        <f t="shared" si="59"/>
        <v>10,80</v>
      </c>
      <c r="G665" s="53">
        <f t="shared" si="60"/>
        <v>14.040000000000001</v>
      </c>
      <c r="H665" s="53">
        <f t="shared" si="61"/>
        <v>12.96</v>
      </c>
      <c r="I665" s="53">
        <f t="shared" si="62"/>
        <v>11.880000000000003</v>
      </c>
    </row>
    <row r="666" spans="2:9" ht="20.25" customHeight="1">
      <c r="B666" s="19" t="s">
        <v>1658</v>
      </c>
      <c r="C666" s="19" t="s">
        <v>1659</v>
      </c>
      <c r="D666" s="20" t="s">
        <v>1660</v>
      </c>
      <c r="E666" s="21" t="s">
        <v>12</v>
      </c>
      <c r="F666" s="22" t="str">
        <f t="shared" si="59"/>
        <v>12,90</v>
      </c>
      <c r="G666" s="53">
        <f t="shared" si="60"/>
        <v>16.77</v>
      </c>
      <c r="H666" s="53">
        <f t="shared" si="61"/>
        <v>15.48</v>
      </c>
      <c r="I666" s="53">
        <f t="shared" si="62"/>
        <v>14.190000000000001</v>
      </c>
    </row>
    <row r="667" spans="2:9" ht="20.25" customHeight="1">
      <c r="B667" s="19" t="s">
        <v>1661</v>
      </c>
      <c r="C667" s="19" t="s">
        <v>1662</v>
      </c>
      <c r="D667" s="20" t="s">
        <v>1644</v>
      </c>
      <c r="E667" s="21" t="s">
        <v>12</v>
      </c>
      <c r="F667" s="22" t="str">
        <f t="shared" si="59"/>
        <v>13,40</v>
      </c>
      <c r="G667" s="53">
        <f t="shared" si="60"/>
        <v>17.42</v>
      </c>
      <c r="H667" s="53">
        <f t="shared" si="61"/>
        <v>16.08</v>
      </c>
      <c r="I667" s="53">
        <f t="shared" si="62"/>
        <v>14.740000000000002</v>
      </c>
    </row>
    <row r="668" spans="2:9" ht="20.25" customHeight="1">
      <c r="B668" s="19" t="s">
        <v>1663</v>
      </c>
      <c r="C668" s="19" t="s">
        <v>1664</v>
      </c>
      <c r="D668" s="20" t="s">
        <v>1660</v>
      </c>
      <c r="E668" s="21" t="s">
        <v>12</v>
      </c>
      <c r="F668" s="22" t="str">
        <f t="shared" si="59"/>
        <v>12,90</v>
      </c>
      <c r="G668" s="53">
        <f t="shared" si="60"/>
        <v>16.77</v>
      </c>
      <c r="H668" s="53">
        <f t="shared" si="61"/>
        <v>15.48</v>
      </c>
      <c r="I668" s="53">
        <f t="shared" si="62"/>
        <v>14.190000000000001</v>
      </c>
    </row>
    <row r="669" spans="2:9" ht="20.25" customHeight="1">
      <c r="B669" s="19" t="s">
        <v>1665</v>
      </c>
      <c r="C669" s="19" t="s">
        <v>1666</v>
      </c>
      <c r="D669" s="20" t="s">
        <v>1660</v>
      </c>
      <c r="E669" s="21" t="s">
        <v>12</v>
      </c>
      <c r="F669" s="22" t="str">
        <f t="shared" si="59"/>
        <v>12,90</v>
      </c>
      <c r="G669" s="53">
        <f t="shared" si="60"/>
        <v>16.77</v>
      </c>
      <c r="H669" s="53">
        <f t="shared" si="61"/>
        <v>15.48</v>
      </c>
      <c r="I669" s="53">
        <f t="shared" si="62"/>
        <v>14.190000000000001</v>
      </c>
    </row>
    <row r="670" spans="2:9" ht="20.25" customHeight="1">
      <c r="B670" s="19" t="s">
        <v>1667</v>
      </c>
      <c r="C670" s="19" t="s">
        <v>1668</v>
      </c>
      <c r="D670" s="20" t="s">
        <v>1660</v>
      </c>
      <c r="E670" s="21" t="s">
        <v>12</v>
      </c>
      <c r="F670" s="22" t="str">
        <f t="shared" si="59"/>
        <v>12,90</v>
      </c>
      <c r="G670" s="53">
        <f t="shared" si="60"/>
        <v>16.77</v>
      </c>
      <c r="H670" s="53">
        <f t="shared" si="61"/>
        <v>15.48</v>
      </c>
      <c r="I670" s="53">
        <f t="shared" si="62"/>
        <v>14.190000000000001</v>
      </c>
    </row>
    <row r="671" spans="2:9" ht="20.25" customHeight="1">
      <c r="B671" s="19" t="s">
        <v>1669</v>
      </c>
      <c r="C671" s="19" t="s">
        <v>1670</v>
      </c>
      <c r="D671" s="20" t="s">
        <v>1660</v>
      </c>
      <c r="E671" s="21" t="s">
        <v>12</v>
      </c>
      <c r="F671" s="22" t="str">
        <f t="shared" si="59"/>
        <v>12,90</v>
      </c>
      <c r="G671" s="53">
        <f t="shared" si="60"/>
        <v>16.77</v>
      </c>
      <c r="H671" s="53">
        <f t="shared" si="61"/>
        <v>15.48</v>
      </c>
      <c r="I671" s="53">
        <f t="shared" si="62"/>
        <v>14.190000000000001</v>
      </c>
    </row>
    <row r="672" spans="2:9" ht="20.25" customHeight="1">
      <c r="B672" s="19" t="s">
        <v>1671</v>
      </c>
      <c r="C672" s="19" t="s">
        <v>1672</v>
      </c>
      <c r="D672" s="20" t="s">
        <v>1660</v>
      </c>
      <c r="E672" s="21" t="s">
        <v>12</v>
      </c>
      <c r="F672" s="22" t="str">
        <f t="shared" si="59"/>
        <v>12,90</v>
      </c>
      <c r="G672" s="53">
        <f t="shared" si="60"/>
        <v>16.77</v>
      </c>
      <c r="H672" s="53">
        <f t="shared" si="61"/>
        <v>15.48</v>
      </c>
      <c r="I672" s="53">
        <f t="shared" si="62"/>
        <v>14.190000000000001</v>
      </c>
    </row>
    <row r="673" spans="2:9" ht="20.25" customHeight="1">
      <c r="B673" s="19" t="s">
        <v>1673</v>
      </c>
      <c r="C673" s="19" t="s">
        <v>1674</v>
      </c>
      <c r="D673" s="20" t="s">
        <v>1675</v>
      </c>
      <c r="E673" s="21" t="s">
        <v>12</v>
      </c>
      <c r="F673" s="22" t="str">
        <f t="shared" si="59"/>
        <v>11,10</v>
      </c>
      <c r="G673" s="53">
        <f t="shared" si="60"/>
        <v>14.43</v>
      </c>
      <c r="H673" s="53">
        <f t="shared" si="61"/>
        <v>13.319999999999999</v>
      </c>
      <c r="I673" s="53">
        <f t="shared" si="62"/>
        <v>12.21</v>
      </c>
    </row>
    <row r="674" spans="2:9" ht="20.25" customHeight="1">
      <c r="B674" s="19" t="s">
        <v>1676</v>
      </c>
      <c r="C674" s="19" t="s">
        <v>1677</v>
      </c>
      <c r="D674" s="20" t="s">
        <v>24</v>
      </c>
      <c r="E674" s="21" t="s">
        <v>12</v>
      </c>
      <c r="F674" s="22" t="str">
        <f t="shared" si="59"/>
        <v>29,50</v>
      </c>
      <c r="G674" s="53">
        <f t="shared" si="60"/>
        <v>38.35</v>
      </c>
      <c r="H674" s="53">
        <f t="shared" si="61"/>
        <v>35.4</v>
      </c>
      <c r="I674" s="53">
        <f t="shared" si="62"/>
        <v>32.45</v>
      </c>
    </row>
    <row r="675" spans="2:9" ht="20.25" customHeight="1">
      <c r="B675" s="19" t="s">
        <v>1678</v>
      </c>
      <c r="C675" s="19" t="s">
        <v>1679</v>
      </c>
      <c r="D675" s="20" t="s">
        <v>151</v>
      </c>
      <c r="E675" s="21" t="s">
        <v>12</v>
      </c>
      <c r="F675" s="22" t="str">
        <f t="shared" si="59"/>
        <v>14,50</v>
      </c>
      <c r="G675" s="53">
        <f t="shared" si="60"/>
        <v>18.85</v>
      </c>
      <c r="H675" s="53">
        <f t="shared" si="61"/>
        <v>17.4</v>
      </c>
      <c r="I675" s="53">
        <f t="shared" si="62"/>
        <v>15.950000000000001</v>
      </c>
    </row>
    <row r="676" spans="2:9" ht="20.25" customHeight="1">
      <c r="B676" s="19" t="s">
        <v>1680</v>
      </c>
      <c r="C676" s="19" t="s">
        <v>1681</v>
      </c>
      <c r="D676" s="20" t="s">
        <v>1682</v>
      </c>
      <c r="E676" s="21" t="s">
        <v>12</v>
      </c>
      <c r="F676" s="22" t="str">
        <f t="shared" si="59"/>
        <v>96,90</v>
      </c>
      <c r="G676" s="53">
        <f t="shared" si="60"/>
        <v>125.97000000000001</v>
      </c>
      <c r="H676" s="53">
        <f t="shared" si="61"/>
        <v>116.28</v>
      </c>
      <c r="I676" s="53">
        <f t="shared" si="62"/>
        <v>106.59000000000002</v>
      </c>
    </row>
    <row r="677" spans="2:9" ht="20.25" customHeight="1">
      <c r="B677" s="19" t="s">
        <v>1683</v>
      </c>
      <c r="C677" s="19" t="s">
        <v>1684</v>
      </c>
      <c r="D677" s="20" t="s">
        <v>1468</v>
      </c>
      <c r="E677" s="21" t="s">
        <v>12</v>
      </c>
      <c r="F677" s="22" t="str">
        <f>REPLACE(D677,4,1,",")</f>
        <v>108,60</v>
      </c>
      <c r="G677" s="53">
        <f t="shared" si="60"/>
        <v>141.18</v>
      </c>
      <c r="H677" s="53">
        <f t="shared" si="61"/>
        <v>130.32</v>
      </c>
      <c r="I677" s="53">
        <f t="shared" si="62"/>
        <v>119.46000000000001</v>
      </c>
    </row>
    <row r="678" spans="2:9" ht="20.25" customHeight="1">
      <c r="B678" s="19" t="s">
        <v>1685</v>
      </c>
      <c r="C678" s="19" t="s">
        <v>1686</v>
      </c>
      <c r="D678" s="20" t="s">
        <v>643</v>
      </c>
      <c r="E678" s="21" t="s">
        <v>12</v>
      </c>
      <c r="F678" s="22" t="str">
        <f>REPLACE(D678,3,1,",")</f>
        <v>44,40</v>
      </c>
      <c r="G678" s="53">
        <f t="shared" si="60"/>
        <v>57.72</v>
      </c>
      <c r="H678" s="53">
        <f t="shared" si="61"/>
        <v>53.279999999999994</v>
      </c>
      <c r="I678" s="53">
        <f t="shared" si="62"/>
        <v>48.84</v>
      </c>
    </row>
    <row r="679" spans="2:9" ht="20.25" customHeight="1">
      <c r="B679" s="19" t="s">
        <v>1687</v>
      </c>
      <c r="C679" s="19" t="s">
        <v>1688</v>
      </c>
      <c r="D679" s="20" t="s">
        <v>1689</v>
      </c>
      <c r="E679" s="21" t="s">
        <v>12</v>
      </c>
      <c r="F679" s="22" t="str">
        <f aca="true" t="shared" si="63" ref="F679:F691">REPLACE(D679,4,1,",")</f>
        <v>184,60</v>
      </c>
      <c r="G679" s="53">
        <f t="shared" si="60"/>
        <v>239.98</v>
      </c>
      <c r="H679" s="53">
        <f t="shared" si="61"/>
        <v>221.51999999999998</v>
      </c>
      <c r="I679" s="53">
        <f t="shared" si="62"/>
        <v>203.06</v>
      </c>
    </row>
    <row r="680" spans="2:9" ht="20.25" customHeight="1">
      <c r="B680" s="19" t="s">
        <v>1690</v>
      </c>
      <c r="C680" s="19" t="s">
        <v>1691</v>
      </c>
      <c r="D680" s="20" t="s">
        <v>1692</v>
      </c>
      <c r="E680" s="21" t="s">
        <v>12</v>
      </c>
      <c r="F680" s="22" t="str">
        <f t="shared" si="63"/>
        <v>310,80</v>
      </c>
      <c r="G680" s="53">
        <f t="shared" si="60"/>
        <v>404.04</v>
      </c>
      <c r="H680" s="53">
        <f t="shared" si="61"/>
        <v>372.96</v>
      </c>
      <c r="I680" s="53">
        <f t="shared" si="62"/>
        <v>341.88000000000005</v>
      </c>
    </row>
    <row r="681" spans="2:9" ht="20.25" customHeight="1">
      <c r="B681" s="19" t="s">
        <v>1693</v>
      </c>
      <c r="C681" s="19" t="s">
        <v>1694</v>
      </c>
      <c r="D681" s="20" t="s">
        <v>1695</v>
      </c>
      <c r="E681" s="21" t="s">
        <v>12</v>
      </c>
      <c r="F681" s="22" t="str">
        <f t="shared" si="63"/>
        <v>225,20</v>
      </c>
      <c r="G681" s="53">
        <f t="shared" si="60"/>
        <v>292.76</v>
      </c>
      <c r="H681" s="53">
        <f t="shared" si="61"/>
        <v>270.23999999999995</v>
      </c>
      <c r="I681" s="53">
        <f t="shared" si="62"/>
        <v>247.72</v>
      </c>
    </row>
    <row r="682" spans="2:9" ht="20.25" customHeight="1">
      <c r="B682" s="19" t="s">
        <v>1696</v>
      </c>
      <c r="C682" s="19" t="s">
        <v>1697</v>
      </c>
      <c r="D682" s="20" t="s">
        <v>1698</v>
      </c>
      <c r="E682" s="21" t="s">
        <v>12</v>
      </c>
      <c r="F682" s="22" t="str">
        <f t="shared" si="63"/>
        <v>323,70</v>
      </c>
      <c r="G682" s="53">
        <f t="shared" si="60"/>
        <v>420.81</v>
      </c>
      <c r="H682" s="53">
        <f t="shared" si="61"/>
        <v>388.44</v>
      </c>
      <c r="I682" s="53">
        <f t="shared" si="62"/>
        <v>356.07</v>
      </c>
    </row>
    <row r="683" spans="2:9" ht="20.25" customHeight="1">
      <c r="B683" s="19" t="s">
        <v>1699</v>
      </c>
      <c r="C683" s="19" t="s">
        <v>1700</v>
      </c>
      <c r="D683" s="20" t="s">
        <v>1701</v>
      </c>
      <c r="E683" s="21" t="s">
        <v>12</v>
      </c>
      <c r="F683" s="22" t="str">
        <f t="shared" si="63"/>
        <v>386,20</v>
      </c>
      <c r="G683" s="53">
        <f t="shared" si="60"/>
        <v>502.06</v>
      </c>
      <c r="H683" s="53">
        <f t="shared" si="61"/>
        <v>463.43999999999994</v>
      </c>
      <c r="I683" s="53">
        <f t="shared" si="62"/>
        <v>424.82000000000005</v>
      </c>
    </row>
    <row r="684" spans="2:9" ht="20.25" customHeight="1">
      <c r="B684" s="19" t="s">
        <v>1702</v>
      </c>
      <c r="C684" s="19" t="s">
        <v>1703</v>
      </c>
      <c r="D684" s="20" t="s">
        <v>1704</v>
      </c>
      <c r="E684" s="21" t="s">
        <v>12</v>
      </c>
      <c r="F684" s="22" t="str">
        <f t="shared" si="63"/>
        <v>385,20</v>
      </c>
      <c r="G684" s="53">
        <f t="shared" si="60"/>
        <v>500.76</v>
      </c>
      <c r="H684" s="53">
        <f t="shared" si="61"/>
        <v>462.23999999999995</v>
      </c>
      <c r="I684" s="53">
        <f t="shared" si="62"/>
        <v>423.72</v>
      </c>
    </row>
    <row r="685" spans="2:9" ht="20.25" customHeight="1">
      <c r="B685" s="19" t="s">
        <v>1705</v>
      </c>
      <c r="C685" s="19" t="s">
        <v>1706</v>
      </c>
      <c r="D685" s="20" t="s">
        <v>1707</v>
      </c>
      <c r="E685" s="21" t="s">
        <v>12</v>
      </c>
      <c r="F685" s="22" t="str">
        <f t="shared" si="63"/>
        <v>461,10</v>
      </c>
      <c r="G685" s="53">
        <f t="shared" si="60"/>
        <v>599.4300000000001</v>
      </c>
      <c r="H685" s="53">
        <f t="shared" si="61"/>
        <v>553.32</v>
      </c>
      <c r="I685" s="53">
        <f t="shared" si="62"/>
        <v>507.2100000000001</v>
      </c>
    </row>
    <row r="686" spans="2:9" ht="20.25" customHeight="1">
      <c r="B686" s="19" t="s">
        <v>1708</v>
      </c>
      <c r="C686" s="19" t="s">
        <v>1709</v>
      </c>
      <c r="D686" s="20" t="s">
        <v>1710</v>
      </c>
      <c r="E686" s="21" t="s">
        <v>12</v>
      </c>
      <c r="F686" s="22" t="str">
        <f t="shared" si="63"/>
        <v>337,60</v>
      </c>
      <c r="G686" s="53">
        <f t="shared" si="60"/>
        <v>438.88000000000005</v>
      </c>
      <c r="H686" s="53">
        <f t="shared" si="61"/>
        <v>405.12</v>
      </c>
      <c r="I686" s="53">
        <f t="shared" si="62"/>
        <v>371.36000000000007</v>
      </c>
    </row>
    <row r="687" spans="2:9" ht="20.25" customHeight="1">
      <c r="B687" s="19" t="s">
        <v>1711</v>
      </c>
      <c r="C687" s="19" t="s">
        <v>1712</v>
      </c>
      <c r="D687" s="20" t="s">
        <v>1713</v>
      </c>
      <c r="E687" s="21" t="s">
        <v>12</v>
      </c>
      <c r="F687" s="22" t="str">
        <f t="shared" si="63"/>
        <v>380,90</v>
      </c>
      <c r="G687" s="53">
        <f t="shared" si="60"/>
        <v>495.16999999999996</v>
      </c>
      <c r="H687" s="53">
        <f t="shared" si="61"/>
        <v>457.08</v>
      </c>
      <c r="I687" s="53">
        <f t="shared" si="62"/>
        <v>418.99</v>
      </c>
    </row>
    <row r="688" spans="2:9" ht="20.25" customHeight="1">
      <c r="B688" s="19" t="s">
        <v>1714</v>
      </c>
      <c r="C688" s="19" t="s">
        <v>1715</v>
      </c>
      <c r="D688" s="20" t="s">
        <v>1713</v>
      </c>
      <c r="E688" s="21" t="s">
        <v>12</v>
      </c>
      <c r="F688" s="22" t="str">
        <f t="shared" si="63"/>
        <v>380,90</v>
      </c>
      <c r="G688" s="53">
        <f t="shared" si="60"/>
        <v>495.16999999999996</v>
      </c>
      <c r="H688" s="53">
        <f t="shared" si="61"/>
        <v>457.08</v>
      </c>
      <c r="I688" s="53">
        <f t="shared" si="62"/>
        <v>418.99</v>
      </c>
    </row>
    <row r="689" spans="2:9" ht="20.25" customHeight="1">
      <c r="B689" s="19" t="s">
        <v>1716</v>
      </c>
      <c r="C689" s="19" t="s">
        <v>1717</v>
      </c>
      <c r="D689" s="20" t="s">
        <v>1713</v>
      </c>
      <c r="E689" s="21" t="s">
        <v>12</v>
      </c>
      <c r="F689" s="22" t="str">
        <f t="shared" si="63"/>
        <v>380,90</v>
      </c>
      <c r="G689" s="53">
        <f t="shared" si="60"/>
        <v>495.16999999999996</v>
      </c>
      <c r="H689" s="53">
        <f t="shared" si="61"/>
        <v>457.08</v>
      </c>
      <c r="I689" s="53">
        <f t="shared" si="62"/>
        <v>418.99</v>
      </c>
    </row>
    <row r="690" spans="2:9" ht="20.25" customHeight="1">
      <c r="B690" s="19" t="s">
        <v>1718</v>
      </c>
      <c r="C690" s="19" t="s">
        <v>1719</v>
      </c>
      <c r="D690" s="20" t="s">
        <v>1720</v>
      </c>
      <c r="E690" s="21" t="s">
        <v>12</v>
      </c>
      <c r="F690" s="22" t="str">
        <f t="shared" si="63"/>
        <v>441,00</v>
      </c>
      <c r="G690" s="53">
        <f t="shared" si="60"/>
        <v>573.3000000000001</v>
      </c>
      <c r="H690" s="53">
        <f t="shared" si="61"/>
        <v>529.1999999999999</v>
      </c>
      <c r="I690" s="53">
        <f t="shared" si="62"/>
        <v>485.1</v>
      </c>
    </row>
    <row r="691" spans="2:9" ht="20.25" customHeight="1">
      <c r="B691" s="19" t="s">
        <v>1721</v>
      </c>
      <c r="C691" s="19" t="s">
        <v>1722</v>
      </c>
      <c r="D691" s="20" t="s">
        <v>1723</v>
      </c>
      <c r="E691" s="21" t="s">
        <v>12</v>
      </c>
      <c r="F691" s="22" t="str">
        <f t="shared" si="63"/>
        <v>574,90</v>
      </c>
      <c r="G691" s="53">
        <f t="shared" si="60"/>
        <v>747.37</v>
      </c>
      <c r="H691" s="53">
        <f t="shared" si="61"/>
        <v>689.88</v>
      </c>
      <c r="I691" s="53">
        <f t="shared" si="62"/>
        <v>632.39</v>
      </c>
    </row>
    <row r="692" spans="2:9" ht="20.25" customHeight="1">
      <c r="B692" s="19" t="s">
        <v>1724</v>
      </c>
      <c r="C692" s="19" t="s">
        <v>1725</v>
      </c>
      <c r="D692" s="20" t="s">
        <v>1726</v>
      </c>
      <c r="E692" s="21" t="s">
        <v>12</v>
      </c>
      <c r="F692" s="22" t="str">
        <f aca="true" t="shared" si="64" ref="F692:F698">REPLACE(D692,5,1,",")</f>
        <v>1223,40</v>
      </c>
      <c r="G692" s="53">
        <f t="shared" si="60"/>
        <v>1590.42</v>
      </c>
      <c r="H692" s="53">
        <f t="shared" si="61"/>
        <v>1468.0800000000002</v>
      </c>
      <c r="I692" s="53">
        <f t="shared" si="62"/>
        <v>1345.7400000000002</v>
      </c>
    </row>
    <row r="693" spans="2:9" ht="20.25" customHeight="1">
      <c r="B693" s="19" t="s">
        <v>1727</v>
      </c>
      <c r="C693" s="19" t="s">
        <v>1728</v>
      </c>
      <c r="D693" s="20" t="s">
        <v>1729</v>
      </c>
      <c r="E693" s="21" t="s">
        <v>12</v>
      </c>
      <c r="F693" s="22" t="str">
        <f t="shared" si="64"/>
        <v>1897,60</v>
      </c>
      <c r="G693" s="53">
        <f t="shared" si="60"/>
        <v>2466.88</v>
      </c>
      <c r="H693" s="53">
        <f t="shared" si="61"/>
        <v>2277.12</v>
      </c>
      <c r="I693" s="53">
        <f t="shared" si="62"/>
        <v>2087.36</v>
      </c>
    </row>
    <row r="694" spans="2:9" ht="20.25" customHeight="1">
      <c r="B694" s="19" t="s">
        <v>1730</v>
      </c>
      <c r="C694" s="19" t="s">
        <v>1728</v>
      </c>
      <c r="D694" s="20" t="s">
        <v>1731</v>
      </c>
      <c r="E694" s="21" t="s">
        <v>12</v>
      </c>
      <c r="F694" s="22" t="str">
        <f t="shared" si="64"/>
        <v>1526,20</v>
      </c>
      <c r="G694" s="53">
        <f t="shared" si="60"/>
        <v>1984.0600000000002</v>
      </c>
      <c r="H694" s="53">
        <f t="shared" si="61"/>
        <v>1831.44</v>
      </c>
      <c r="I694" s="53">
        <f t="shared" si="62"/>
        <v>1678.8200000000002</v>
      </c>
    </row>
    <row r="695" spans="2:9" ht="20.25" customHeight="1">
      <c r="B695" s="19" t="s">
        <v>1732</v>
      </c>
      <c r="C695" s="19" t="s">
        <v>1728</v>
      </c>
      <c r="D695" s="20" t="s">
        <v>1733</v>
      </c>
      <c r="E695" s="21" t="s">
        <v>12</v>
      </c>
      <c r="F695" s="22" t="str">
        <f t="shared" si="64"/>
        <v>1050,00</v>
      </c>
      <c r="G695" s="53">
        <f t="shared" si="60"/>
        <v>1365</v>
      </c>
      <c r="H695" s="53">
        <f t="shared" si="61"/>
        <v>1260</v>
      </c>
      <c r="I695" s="53">
        <f t="shared" si="62"/>
        <v>1155</v>
      </c>
    </row>
    <row r="696" spans="2:9" ht="20.25" customHeight="1">
      <c r="B696" s="19" t="s">
        <v>1734</v>
      </c>
      <c r="C696" s="19" t="s">
        <v>1735</v>
      </c>
      <c r="D696" s="20" t="s">
        <v>1736</v>
      </c>
      <c r="E696" s="21" t="s">
        <v>12</v>
      </c>
      <c r="F696" s="22" t="str">
        <f t="shared" si="64"/>
        <v>1509,50</v>
      </c>
      <c r="G696" s="53">
        <f t="shared" si="60"/>
        <v>1962.3500000000001</v>
      </c>
      <c r="H696" s="53">
        <f t="shared" si="61"/>
        <v>1811.3999999999999</v>
      </c>
      <c r="I696" s="53">
        <f t="shared" si="62"/>
        <v>1660.45</v>
      </c>
    </row>
    <row r="697" spans="2:9" ht="20.25" customHeight="1">
      <c r="B697" s="19" t="s">
        <v>1737</v>
      </c>
      <c r="C697" s="19" t="s">
        <v>1738</v>
      </c>
      <c r="D697" s="20" t="s">
        <v>1739</v>
      </c>
      <c r="E697" s="21" t="s">
        <v>12</v>
      </c>
      <c r="F697" s="22" t="str">
        <f t="shared" si="64"/>
        <v>1436,80</v>
      </c>
      <c r="G697" s="53">
        <f t="shared" si="60"/>
        <v>1867.84</v>
      </c>
      <c r="H697" s="53">
        <f t="shared" si="61"/>
        <v>1724.1599999999999</v>
      </c>
      <c r="I697" s="53">
        <f t="shared" si="62"/>
        <v>1580.48</v>
      </c>
    </row>
    <row r="698" spans="2:9" ht="20.25" customHeight="1">
      <c r="B698" s="19" t="s">
        <v>1740</v>
      </c>
      <c r="C698" s="19" t="s">
        <v>1741</v>
      </c>
      <c r="D698" s="20" t="s">
        <v>1742</v>
      </c>
      <c r="E698" s="21" t="s">
        <v>12</v>
      </c>
      <c r="F698" s="22" t="str">
        <f t="shared" si="64"/>
        <v>2790,60</v>
      </c>
      <c r="G698" s="53">
        <f t="shared" si="60"/>
        <v>3627.78</v>
      </c>
      <c r="H698" s="53">
        <f t="shared" si="61"/>
        <v>3348.72</v>
      </c>
      <c r="I698" s="53">
        <f t="shared" si="62"/>
        <v>3069.6600000000003</v>
      </c>
    </row>
    <row r="699" spans="2:9" ht="20.25" customHeight="1">
      <c r="B699" s="19" t="s">
        <v>1743</v>
      </c>
      <c r="C699" s="19" t="s">
        <v>1744</v>
      </c>
      <c r="D699" s="20" t="s">
        <v>1745</v>
      </c>
      <c r="E699" s="21" t="s">
        <v>12</v>
      </c>
      <c r="F699" s="22" t="str">
        <f aca="true" t="shared" si="65" ref="F699:F708">REPLACE(D699,4,1,",")</f>
        <v>651,00</v>
      </c>
      <c r="G699" s="53">
        <f t="shared" si="60"/>
        <v>846.3000000000001</v>
      </c>
      <c r="H699" s="53">
        <f t="shared" si="61"/>
        <v>781.1999999999999</v>
      </c>
      <c r="I699" s="53">
        <f t="shared" si="62"/>
        <v>716.1</v>
      </c>
    </row>
    <row r="700" spans="2:9" ht="20.25" customHeight="1">
      <c r="B700" s="19" t="s">
        <v>1746</v>
      </c>
      <c r="C700" s="19" t="s">
        <v>1747</v>
      </c>
      <c r="D700" s="20" t="s">
        <v>1748</v>
      </c>
      <c r="E700" s="21" t="s">
        <v>12</v>
      </c>
      <c r="F700" s="22" t="str">
        <f t="shared" si="65"/>
        <v>718,40</v>
      </c>
      <c r="G700" s="53">
        <f t="shared" si="60"/>
        <v>933.92</v>
      </c>
      <c r="H700" s="53">
        <f t="shared" si="61"/>
        <v>862.0799999999999</v>
      </c>
      <c r="I700" s="53">
        <f t="shared" si="62"/>
        <v>790.24</v>
      </c>
    </row>
    <row r="701" spans="2:9" ht="20.25" customHeight="1">
      <c r="B701" s="19" t="s">
        <v>1749</v>
      </c>
      <c r="C701" s="19" t="s">
        <v>1750</v>
      </c>
      <c r="D701" s="20" t="s">
        <v>1751</v>
      </c>
      <c r="E701" s="21" t="s">
        <v>12</v>
      </c>
      <c r="F701" s="22" t="str">
        <f t="shared" si="65"/>
        <v>846,80</v>
      </c>
      <c r="G701" s="53">
        <f t="shared" si="60"/>
        <v>1100.84</v>
      </c>
      <c r="H701" s="53">
        <f t="shared" si="61"/>
        <v>1016.1599999999999</v>
      </c>
      <c r="I701" s="53">
        <f t="shared" si="62"/>
        <v>931.48</v>
      </c>
    </row>
    <row r="702" spans="2:9" ht="20.25" customHeight="1">
      <c r="B702" s="19" t="s">
        <v>1752</v>
      </c>
      <c r="C702" s="19" t="s">
        <v>1753</v>
      </c>
      <c r="D702" s="20" t="s">
        <v>1754</v>
      </c>
      <c r="E702" s="21" t="s">
        <v>12</v>
      </c>
      <c r="F702" s="22" t="str">
        <f t="shared" si="65"/>
        <v>202,20</v>
      </c>
      <c r="G702" s="53">
        <f t="shared" si="60"/>
        <v>262.86</v>
      </c>
      <c r="H702" s="53">
        <f t="shared" si="61"/>
        <v>242.64</v>
      </c>
      <c r="I702" s="53">
        <f t="shared" si="62"/>
        <v>222.42000000000002</v>
      </c>
    </row>
    <row r="703" spans="2:9" ht="20.25" customHeight="1">
      <c r="B703" s="19" t="s">
        <v>1755</v>
      </c>
      <c r="C703" s="19" t="s">
        <v>1756</v>
      </c>
      <c r="D703" s="20" t="s">
        <v>1757</v>
      </c>
      <c r="E703" s="21" t="s">
        <v>12</v>
      </c>
      <c r="F703" s="22" t="str">
        <f t="shared" si="65"/>
        <v>335,40</v>
      </c>
      <c r="G703" s="53">
        <f t="shared" si="60"/>
        <v>436.02</v>
      </c>
      <c r="H703" s="53">
        <f t="shared" si="61"/>
        <v>402.47999999999996</v>
      </c>
      <c r="I703" s="53">
        <f t="shared" si="62"/>
        <v>368.94</v>
      </c>
    </row>
    <row r="704" spans="2:9" ht="20.25" customHeight="1">
      <c r="B704" s="19" t="s">
        <v>1758</v>
      </c>
      <c r="C704" s="19" t="s">
        <v>1759</v>
      </c>
      <c r="D704" s="20" t="s">
        <v>1760</v>
      </c>
      <c r="E704" s="21" t="s">
        <v>12</v>
      </c>
      <c r="F704" s="22" t="str">
        <f t="shared" si="65"/>
        <v>491,00</v>
      </c>
      <c r="G704" s="53">
        <f t="shared" si="60"/>
        <v>638.3000000000001</v>
      </c>
      <c r="H704" s="53">
        <f t="shared" si="61"/>
        <v>589.1999999999999</v>
      </c>
      <c r="I704" s="53">
        <f t="shared" si="62"/>
        <v>540.1</v>
      </c>
    </row>
    <row r="705" spans="2:9" ht="20.25" customHeight="1">
      <c r="B705" s="19" t="s">
        <v>1761</v>
      </c>
      <c r="C705" s="19" t="s">
        <v>1762</v>
      </c>
      <c r="D705" s="20" t="s">
        <v>1763</v>
      </c>
      <c r="E705" s="21" t="s">
        <v>12</v>
      </c>
      <c r="F705" s="22" t="str">
        <f t="shared" si="65"/>
        <v>654,20</v>
      </c>
      <c r="G705" s="53">
        <f t="shared" si="60"/>
        <v>850.46</v>
      </c>
      <c r="H705" s="53">
        <f t="shared" si="61"/>
        <v>785.0400000000001</v>
      </c>
      <c r="I705" s="53">
        <f t="shared" si="62"/>
        <v>719.6200000000001</v>
      </c>
    </row>
    <row r="706" spans="2:9" ht="20.25" customHeight="1">
      <c r="B706" s="19" t="s">
        <v>1764</v>
      </c>
      <c r="C706" s="19" t="s">
        <v>1765</v>
      </c>
      <c r="D706" s="20" t="s">
        <v>1766</v>
      </c>
      <c r="E706" s="21" t="s">
        <v>12</v>
      </c>
      <c r="F706" s="22" t="str">
        <f t="shared" si="65"/>
        <v>574,50</v>
      </c>
      <c r="G706" s="53">
        <f t="shared" si="60"/>
        <v>746.85</v>
      </c>
      <c r="H706" s="53">
        <f t="shared" si="61"/>
        <v>689.4</v>
      </c>
      <c r="I706" s="53">
        <f t="shared" si="62"/>
        <v>631.95</v>
      </c>
    </row>
    <row r="707" spans="2:9" ht="20.25" customHeight="1">
      <c r="B707" s="19" t="s">
        <v>1767</v>
      </c>
      <c r="C707" s="19" t="s">
        <v>1768</v>
      </c>
      <c r="D707" s="20" t="s">
        <v>1769</v>
      </c>
      <c r="E707" s="21" t="s">
        <v>12</v>
      </c>
      <c r="F707" s="22" t="str">
        <f t="shared" si="65"/>
        <v>302,80</v>
      </c>
      <c r="G707" s="53">
        <f t="shared" si="60"/>
        <v>393.64000000000004</v>
      </c>
      <c r="H707" s="53">
        <f t="shared" si="61"/>
        <v>363.36</v>
      </c>
      <c r="I707" s="53">
        <f t="shared" si="62"/>
        <v>333.08000000000004</v>
      </c>
    </row>
    <row r="708" spans="2:9" ht="20.25" customHeight="1">
      <c r="B708" s="19" t="s">
        <v>1770</v>
      </c>
      <c r="C708" s="19" t="s">
        <v>1771</v>
      </c>
      <c r="D708" s="20" t="s">
        <v>1772</v>
      </c>
      <c r="E708" s="21" t="s">
        <v>12</v>
      </c>
      <c r="F708" s="22" t="str">
        <f t="shared" si="65"/>
        <v>340,20</v>
      </c>
      <c r="G708" s="53">
        <f t="shared" si="60"/>
        <v>442.26</v>
      </c>
      <c r="H708" s="53">
        <f t="shared" si="61"/>
        <v>408.23999999999995</v>
      </c>
      <c r="I708" s="53">
        <f t="shared" si="62"/>
        <v>374.22</v>
      </c>
    </row>
    <row r="709" spans="2:9" ht="20.25" customHeight="1">
      <c r="B709" s="19" t="s">
        <v>1773</v>
      </c>
      <c r="C709" s="19" t="s">
        <v>1774</v>
      </c>
      <c r="D709" s="20" t="s">
        <v>719</v>
      </c>
      <c r="E709" s="21" t="s">
        <v>12</v>
      </c>
      <c r="F709" s="22" t="str">
        <f>REPLACE(D709,3,1,",")</f>
        <v>52,50</v>
      </c>
      <c r="G709" s="53">
        <f t="shared" si="60"/>
        <v>68.25</v>
      </c>
      <c r="H709" s="53">
        <f t="shared" si="61"/>
        <v>63</v>
      </c>
      <c r="I709" s="53">
        <f t="shared" si="62"/>
        <v>57.75000000000001</v>
      </c>
    </row>
    <row r="710" spans="2:9" ht="20.25" customHeight="1">
      <c r="B710" s="19" t="s">
        <v>1775</v>
      </c>
      <c r="C710" s="19" t="s">
        <v>1776</v>
      </c>
      <c r="D710" s="20" t="s">
        <v>835</v>
      </c>
      <c r="E710" s="21" t="s">
        <v>12</v>
      </c>
      <c r="F710" s="22" t="str">
        <f>REPLACE(D710,3,1,",")</f>
        <v>78,70</v>
      </c>
      <c r="G710" s="53">
        <f t="shared" si="60"/>
        <v>102.31</v>
      </c>
      <c r="H710" s="53">
        <f t="shared" si="61"/>
        <v>94.44</v>
      </c>
      <c r="I710" s="53">
        <f t="shared" si="62"/>
        <v>86.57000000000001</v>
      </c>
    </row>
    <row r="711" spans="2:9" ht="20.25" customHeight="1">
      <c r="B711" s="19" t="s">
        <v>1777</v>
      </c>
      <c r="C711" s="19" t="s">
        <v>1778</v>
      </c>
      <c r="D711" s="20" t="s">
        <v>928</v>
      </c>
      <c r="E711" s="21" t="s">
        <v>12</v>
      </c>
      <c r="F711" s="22" t="str">
        <f>REPLACE(D711,4,1,",")</f>
        <v>118,80</v>
      </c>
      <c r="G711" s="53">
        <f t="shared" si="60"/>
        <v>154.44</v>
      </c>
      <c r="H711" s="53">
        <f t="shared" si="61"/>
        <v>142.56</v>
      </c>
      <c r="I711" s="53">
        <f t="shared" si="62"/>
        <v>130.68</v>
      </c>
    </row>
    <row r="712" spans="2:9" ht="20.25" customHeight="1">
      <c r="B712" s="19" t="s">
        <v>1779</v>
      </c>
      <c r="C712" s="19" t="s">
        <v>1780</v>
      </c>
      <c r="D712" s="20" t="s">
        <v>928</v>
      </c>
      <c r="E712" s="21" t="s">
        <v>12</v>
      </c>
      <c r="F712" s="22" t="str">
        <f>REPLACE(D712,4,1,",")</f>
        <v>118,80</v>
      </c>
      <c r="G712" s="53">
        <f t="shared" si="60"/>
        <v>154.44</v>
      </c>
      <c r="H712" s="53">
        <f t="shared" si="61"/>
        <v>142.56</v>
      </c>
      <c r="I712" s="53">
        <f t="shared" si="62"/>
        <v>130.68</v>
      </c>
    </row>
    <row r="713" spans="2:9" ht="20.25" customHeight="1">
      <c r="B713" s="19" t="s">
        <v>1781</v>
      </c>
      <c r="C713" s="19" t="s">
        <v>1782</v>
      </c>
      <c r="D713" s="20" t="s">
        <v>1783</v>
      </c>
      <c r="E713" s="21" t="s">
        <v>12</v>
      </c>
      <c r="F713" s="22" t="str">
        <f>REPLACE(D713,4,1,",")</f>
        <v>159,50</v>
      </c>
      <c r="G713" s="53">
        <f t="shared" si="60"/>
        <v>207.35</v>
      </c>
      <c r="H713" s="53">
        <f t="shared" si="61"/>
        <v>191.4</v>
      </c>
      <c r="I713" s="53">
        <f t="shared" si="62"/>
        <v>175.45000000000002</v>
      </c>
    </row>
    <row r="714" spans="2:9" ht="20.25" customHeight="1">
      <c r="B714" s="19" t="s">
        <v>1784</v>
      </c>
      <c r="C714" s="19" t="s">
        <v>1785</v>
      </c>
      <c r="D714" s="20" t="s">
        <v>1786</v>
      </c>
      <c r="E714" s="21" t="s">
        <v>12</v>
      </c>
      <c r="F714" s="22" t="str">
        <f>REPLACE(D714,4,1,",")</f>
        <v>171,20</v>
      </c>
      <c r="G714" s="53">
        <f t="shared" si="60"/>
        <v>222.56</v>
      </c>
      <c r="H714" s="53">
        <f t="shared" si="61"/>
        <v>205.43999999999997</v>
      </c>
      <c r="I714" s="53">
        <f t="shared" si="62"/>
        <v>188.32</v>
      </c>
    </row>
    <row r="715" spans="2:9" ht="20.25" customHeight="1">
      <c r="B715" s="19" t="s">
        <v>1787</v>
      </c>
      <c r="C715" s="19" t="s">
        <v>1788</v>
      </c>
      <c r="D715" s="20" t="s">
        <v>1789</v>
      </c>
      <c r="E715" s="21" t="s">
        <v>12</v>
      </c>
      <c r="F715" s="22" t="str">
        <f>REPLACE(D715,4,1,",")</f>
        <v>808,30</v>
      </c>
      <c r="G715" s="53">
        <f t="shared" si="60"/>
        <v>1050.79</v>
      </c>
      <c r="H715" s="53">
        <f t="shared" si="61"/>
        <v>969.9599999999999</v>
      </c>
      <c r="I715" s="53">
        <f t="shared" si="62"/>
        <v>889.13</v>
      </c>
    </row>
    <row r="716" spans="2:9" ht="20.25" customHeight="1">
      <c r="B716" s="19" t="s">
        <v>1790</v>
      </c>
      <c r="C716" s="19" t="s">
        <v>1791</v>
      </c>
      <c r="D716" s="20" t="s">
        <v>1792</v>
      </c>
      <c r="E716" s="21" t="s">
        <v>12</v>
      </c>
      <c r="F716" s="22" t="str">
        <f>REPLACE(D716,5,1,",")</f>
        <v>1353,50</v>
      </c>
      <c r="G716" s="53">
        <f t="shared" si="60"/>
        <v>1759.55</v>
      </c>
      <c r="H716" s="53">
        <f t="shared" si="61"/>
        <v>1624.2</v>
      </c>
      <c r="I716" s="53">
        <f t="shared" si="62"/>
        <v>1488.8500000000001</v>
      </c>
    </row>
    <row r="717" spans="2:9" ht="20.25" customHeight="1">
      <c r="B717" s="19" t="s">
        <v>1793</v>
      </c>
      <c r="C717" s="19" t="s">
        <v>1794</v>
      </c>
      <c r="D717" s="20" t="s">
        <v>762</v>
      </c>
      <c r="E717" s="21" t="s">
        <v>12</v>
      </c>
      <c r="F717" s="22" t="str">
        <f>REPLACE(D717,3,1,",")</f>
        <v>89,90</v>
      </c>
      <c r="G717" s="53">
        <f t="shared" si="60"/>
        <v>116.87</v>
      </c>
      <c r="H717" s="53">
        <f t="shared" si="61"/>
        <v>107.88000000000001</v>
      </c>
      <c r="I717" s="53">
        <f t="shared" si="62"/>
        <v>98.89000000000001</v>
      </c>
    </row>
    <row r="718" spans="2:9" ht="20.25" customHeight="1">
      <c r="B718" s="19" t="s">
        <v>1795</v>
      </c>
      <c r="C718" s="19" t="s">
        <v>1796</v>
      </c>
      <c r="D718" s="20" t="s">
        <v>588</v>
      </c>
      <c r="E718" s="21" t="s">
        <v>12</v>
      </c>
      <c r="F718" s="22" t="str">
        <f>REPLACE(D718,3,1,",")</f>
        <v>50,90</v>
      </c>
      <c r="G718" s="53">
        <f aca="true" t="shared" si="66" ref="G718:G781">F718*1.3</f>
        <v>66.17</v>
      </c>
      <c r="H718" s="53">
        <f aca="true" t="shared" si="67" ref="H718:H781">F718*1.2</f>
        <v>61.08</v>
      </c>
      <c r="I718" s="53">
        <f aca="true" t="shared" si="68" ref="I718:I781">F718*1.1</f>
        <v>55.99</v>
      </c>
    </row>
    <row r="719" spans="2:9" ht="20.25" customHeight="1">
      <c r="B719" s="19" t="s">
        <v>1797</v>
      </c>
      <c r="C719" s="19" t="s">
        <v>1798</v>
      </c>
      <c r="D719" s="20" t="s">
        <v>1799</v>
      </c>
      <c r="E719" s="21" t="s">
        <v>12</v>
      </c>
      <c r="F719" s="22" t="str">
        <f>REPLACE(D719,4,1,",")</f>
        <v>663,30</v>
      </c>
      <c r="G719" s="53">
        <f t="shared" si="66"/>
        <v>862.29</v>
      </c>
      <c r="H719" s="53">
        <f t="shared" si="67"/>
        <v>795.9599999999999</v>
      </c>
      <c r="I719" s="53">
        <f t="shared" si="68"/>
        <v>729.63</v>
      </c>
    </row>
    <row r="720" spans="2:9" ht="20.25" customHeight="1">
      <c r="B720" s="19" t="s">
        <v>1800</v>
      </c>
      <c r="C720" s="19" t="s">
        <v>1801</v>
      </c>
      <c r="D720" s="20" t="s">
        <v>1802</v>
      </c>
      <c r="E720" s="21" t="s">
        <v>12</v>
      </c>
      <c r="F720" s="22" t="str">
        <f>REPLACE(D720,4,1,",")</f>
        <v>692,20</v>
      </c>
      <c r="G720" s="53">
        <f t="shared" si="66"/>
        <v>899.8600000000001</v>
      </c>
      <c r="H720" s="53">
        <f t="shared" si="67"/>
        <v>830.64</v>
      </c>
      <c r="I720" s="53">
        <f t="shared" si="68"/>
        <v>761.4200000000001</v>
      </c>
    </row>
    <row r="721" spans="2:9" ht="20.25" customHeight="1">
      <c r="B721" s="19" t="s">
        <v>1803</v>
      </c>
      <c r="C721" s="19" t="s">
        <v>1804</v>
      </c>
      <c r="D721" s="20" t="s">
        <v>558</v>
      </c>
      <c r="E721" s="21" t="s">
        <v>12</v>
      </c>
      <c r="F721" s="22" t="str">
        <f aca="true" t="shared" si="69" ref="F721:F726">REPLACE(D721,3,1,",")</f>
        <v>60,50</v>
      </c>
      <c r="G721" s="53">
        <f t="shared" si="66"/>
        <v>78.65</v>
      </c>
      <c r="H721" s="53">
        <f t="shared" si="67"/>
        <v>72.6</v>
      </c>
      <c r="I721" s="53">
        <f t="shared" si="68"/>
        <v>66.55000000000001</v>
      </c>
    </row>
    <row r="722" spans="2:9" ht="20.25" customHeight="1">
      <c r="B722" s="19" t="s">
        <v>1805</v>
      </c>
      <c r="C722" s="19" t="s">
        <v>1806</v>
      </c>
      <c r="D722" s="20" t="s">
        <v>1807</v>
      </c>
      <c r="E722" s="21" t="s">
        <v>12</v>
      </c>
      <c r="F722" s="22" t="str">
        <f t="shared" si="69"/>
        <v>49,30</v>
      </c>
      <c r="G722" s="53">
        <f t="shared" si="66"/>
        <v>64.09</v>
      </c>
      <c r="H722" s="53">
        <f t="shared" si="67"/>
        <v>59.16</v>
      </c>
      <c r="I722" s="53">
        <f t="shared" si="68"/>
        <v>54.230000000000004</v>
      </c>
    </row>
    <row r="723" spans="2:9" ht="20.25" customHeight="1">
      <c r="B723" s="19" t="s">
        <v>1808</v>
      </c>
      <c r="C723" s="19" t="s">
        <v>1809</v>
      </c>
      <c r="D723" s="20" t="s">
        <v>1807</v>
      </c>
      <c r="E723" s="21" t="s">
        <v>12</v>
      </c>
      <c r="F723" s="22" t="str">
        <f t="shared" si="69"/>
        <v>49,30</v>
      </c>
      <c r="G723" s="53">
        <f t="shared" si="66"/>
        <v>64.09</v>
      </c>
      <c r="H723" s="53">
        <f t="shared" si="67"/>
        <v>59.16</v>
      </c>
      <c r="I723" s="53">
        <f t="shared" si="68"/>
        <v>54.230000000000004</v>
      </c>
    </row>
    <row r="724" spans="2:9" ht="20.25" customHeight="1">
      <c r="B724" s="19" t="s">
        <v>1810</v>
      </c>
      <c r="C724" s="19" t="s">
        <v>1811</v>
      </c>
      <c r="D724" s="20" t="s">
        <v>1807</v>
      </c>
      <c r="E724" s="21" t="s">
        <v>12</v>
      </c>
      <c r="F724" s="22" t="str">
        <f t="shared" si="69"/>
        <v>49,30</v>
      </c>
      <c r="G724" s="53">
        <f t="shared" si="66"/>
        <v>64.09</v>
      </c>
      <c r="H724" s="53">
        <f t="shared" si="67"/>
        <v>59.16</v>
      </c>
      <c r="I724" s="53">
        <f t="shared" si="68"/>
        <v>54.230000000000004</v>
      </c>
    </row>
    <row r="725" spans="2:9" ht="20.25" customHeight="1">
      <c r="B725" s="19" t="s">
        <v>1812</v>
      </c>
      <c r="C725" s="19" t="s">
        <v>1813</v>
      </c>
      <c r="D725" s="20" t="s">
        <v>1533</v>
      </c>
      <c r="E725" s="21" t="s">
        <v>12</v>
      </c>
      <c r="F725" s="22" t="str">
        <f t="shared" si="69"/>
        <v>91,00</v>
      </c>
      <c r="G725" s="53">
        <f t="shared" si="66"/>
        <v>118.3</v>
      </c>
      <c r="H725" s="53">
        <f t="shared" si="67"/>
        <v>109.2</v>
      </c>
      <c r="I725" s="53">
        <f t="shared" si="68"/>
        <v>100.10000000000001</v>
      </c>
    </row>
    <row r="726" spans="2:9" ht="20.25" customHeight="1">
      <c r="B726" s="19" t="s">
        <v>1814</v>
      </c>
      <c r="C726" s="19" t="s">
        <v>1815</v>
      </c>
      <c r="D726" s="20" t="s">
        <v>849</v>
      </c>
      <c r="E726" s="21" t="s">
        <v>12</v>
      </c>
      <c r="F726" s="22" t="str">
        <f t="shared" si="69"/>
        <v>85,60</v>
      </c>
      <c r="G726" s="53">
        <f t="shared" si="66"/>
        <v>111.28</v>
      </c>
      <c r="H726" s="53">
        <f t="shared" si="67"/>
        <v>102.71999999999998</v>
      </c>
      <c r="I726" s="53">
        <f t="shared" si="68"/>
        <v>94.16</v>
      </c>
    </row>
    <row r="727" spans="2:9" ht="20.25" customHeight="1">
      <c r="B727" s="19" t="s">
        <v>1816</v>
      </c>
      <c r="C727" s="19" t="s">
        <v>1817</v>
      </c>
      <c r="D727" s="20" t="s">
        <v>1818</v>
      </c>
      <c r="E727" s="21" t="s">
        <v>12</v>
      </c>
      <c r="F727" s="22" t="str">
        <f aca="true" t="shared" si="70" ref="F727:F733">REPLACE(D727,4,1,",")</f>
        <v>132,60</v>
      </c>
      <c r="G727" s="53">
        <f t="shared" si="66"/>
        <v>172.38</v>
      </c>
      <c r="H727" s="53">
        <f t="shared" si="67"/>
        <v>159.11999999999998</v>
      </c>
      <c r="I727" s="53">
        <f t="shared" si="68"/>
        <v>145.86</v>
      </c>
    </row>
    <row r="728" spans="2:9" ht="20.25" customHeight="1">
      <c r="B728" s="19" t="s">
        <v>1819</v>
      </c>
      <c r="C728" s="19" t="s">
        <v>1820</v>
      </c>
      <c r="D728" s="20" t="s">
        <v>1821</v>
      </c>
      <c r="E728" s="21" t="s">
        <v>12</v>
      </c>
      <c r="F728" s="22" t="str">
        <f t="shared" si="70"/>
        <v>221,70</v>
      </c>
      <c r="G728" s="53">
        <f t="shared" si="66"/>
        <v>288.21</v>
      </c>
      <c r="H728" s="53">
        <f t="shared" si="67"/>
        <v>266.03999999999996</v>
      </c>
      <c r="I728" s="53">
        <f t="shared" si="68"/>
        <v>243.87</v>
      </c>
    </row>
    <row r="729" spans="2:9" ht="20.25" customHeight="1">
      <c r="B729" s="19" t="s">
        <v>1822</v>
      </c>
      <c r="C729" s="19" t="s">
        <v>1823</v>
      </c>
      <c r="D729" s="20" t="s">
        <v>1824</v>
      </c>
      <c r="E729" s="21" t="s">
        <v>12</v>
      </c>
      <c r="F729" s="22" t="str">
        <f t="shared" si="70"/>
        <v>411,90</v>
      </c>
      <c r="G729" s="53">
        <f t="shared" si="66"/>
        <v>535.47</v>
      </c>
      <c r="H729" s="53">
        <f t="shared" si="67"/>
        <v>494.28</v>
      </c>
      <c r="I729" s="53">
        <f t="shared" si="68"/>
        <v>453.09000000000003</v>
      </c>
    </row>
    <row r="730" spans="2:9" ht="20.25" customHeight="1">
      <c r="B730" s="19" t="s">
        <v>1825</v>
      </c>
      <c r="C730" s="19" t="s">
        <v>1826</v>
      </c>
      <c r="D730" s="20" t="s">
        <v>1827</v>
      </c>
      <c r="E730" s="21" t="s">
        <v>12</v>
      </c>
      <c r="F730" s="22" t="str">
        <f t="shared" si="70"/>
        <v>400,10</v>
      </c>
      <c r="G730" s="53">
        <f t="shared" si="66"/>
        <v>520.13</v>
      </c>
      <c r="H730" s="53">
        <f t="shared" si="67"/>
        <v>480.12</v>
      </c>
      <c r="I730" s="53">
        <f t="shared" si="68"/>
        <v>440.11000000000007</v>
      </c>
    </row>
    <row r="731" spans="2:9" ht="20.25" customHeight="1">
      <c r="B731" s="19" t="s">
        <v>1828</v>
      </c>
      <c r="C731" s="19" t="s">
        <v>1829</v>
      </c>
      <c r="D731" s="20" t="s">
        <v>1830</v>
      </c>
      <c r="E731" s="21" t="s">
        <v>12</v>
      </c>
      <c r="F731" s="22" t="str">
        <f t="shared" si="70"/>
        <v>542,40</v>
      </c>
      <c r="G731" s="53">
        <f t="shared" si="66"/>
        <v>705.12</v>
      </c>
      <c r="H731" s="53">
        <f t="shared" si="67"/>
        <v>650.88</v>
      </c>
      <c r="I731" s="53">
        <f t="shared" si="68"/>
        <v>596.64</v>
      </c>
    </row>
    <row r="732" spans="2:9" ht="20.25" customHeight="1">
      <c r="B732" s="19" t="s">
        <v>1831</v>
      </c>
      <c r="C732" s="19" t="s">
        <v>1832</v>
      </c>
      <c r="D732" s="20" t="s">
        <v>442</v>
      </c>
      <c r="E732" s="21" t="s">
        <v>12</v>
      </c>
      <c r="F732" s="22" t="str">
        <f t="shared" si="70"/>
        <v>468,60</v>
      </c>
      <c r="G732" s="53">
        <f t="shared" si="66"/>
        <v>609.1800000000001</v>
      </c>
      <c r="H732" s="53">
        <f t="shared" si="67"/>
        <v>562.32</v>
      </c>
      <c r="I732" s="53">
        <f t="shared" si="68"/>
        <v>515.46</v>
      </c>
    </row>
    <row r="733" spans="2:9" ht="20.25" customHeight="1">
      <c r="B733" s="19" t="s">
        <v>1833</v>
      </c>
      <c r="C733" s="19" t="s">
        <v>1834</v>
      </c>
      <c r="D733" s="20" t="s">
        <v>1835</v>
      </c>
      <c r="E733" s="21" t="s">
        <v>12</v>
      </c>
      <c r="F733" s="22" t="str">
        <f t="shared" si="70"/>
        <v>772,40</v>
      </c>
      <c r="G733" s="53">
        <f t="shared" si="66"/>
        <v>1004.12</v>
      </c>
      <c r="H733" s="53">
        <f t="shared" si="67"/>
        <v>926.8799999999999</v>
      </c>
      <c r="I733" s="53">
        <f t="shared" si="68"/>
        <v>849.6400000000001</v>
      </c>
    </row>
    <row r="734" spans="2:9" ht="20.25" customHeight="1">
      <c r="B734" s="19" t="s">
        <v>1836</v>
      </c>
      <c r="C734" s="19" t="s">
        <v>1837</v>
      </c>
      <c r="D734" s="20" t="s">
        <v>1838</v>
      </c>
      <c r="E734" s="21" t="s">
        <v>12</v>
      </c>
      <c r="F734" s="22" t="str">
        <f>REPLACE(D734,5,1,",")</f>
        <v>1986,20</v>
      </c>
      <c r="G734" s="53">
        <f t="shared" si="66"/>
        <v>2582.06</v>
      </c>
      <c r="H734" s="53">
        <f t="shared" si="67"/>
        <v>2383.44</v>
      </c>
      <c r="I734" s="53">
        <f t="shared" si="68"/>
        <v>2184.82</v>
      </c>
    </row>
    <row r="735" spans="2:9" ht="20.25" customHeight="1">
      <c r="B735" s="19" t="s">
        <v>1839</v>
      </c>
      <c r="C735" s="19" t="s">
        <v>1840</v>
      </c>
      <c r="D735" s="20" t="s">
        <v>1841</v>
      </c>
      <c r="E735" s="21" t="s">
        <v>12</v>
      </c>
      <c r="F735" s="22" t="str">
        <f aca="true" t="shared" si="71" ref="F735:F748">REPLACE(D735,4,1,",")</f>
        <v>216,60</v>
      </c>
      <c r="G735" s="53">
        <f t="shared" si="66"/>
        <v>281.58</v>
      </c>
      <c r="H735" s="53">
        <f t="shared" si="67"/>
        <v>259.91999999999996</v>
      </c>
      <c r="I735" s="53">
        <f t="shared" si="68"/>
        <v>238.26000000000002</v>
      </c>
    </row>
    <row r="736" spans="2:9" ht="20.25" customHeight="1">
      <c r="B736" s="19" t="s">
        <v>1842</v>
      </c>
      <c r="C736" s="19" t="s">
        <v>1843</v>
      </c>
      <c r="D736" s="20" t="s">
        <v>1844</v>
      </c>
      <c r="E736" s="21" t="s">
        <v>12</v>
      </c>
      <c r="F736" s="22" t="str">
        <f t="shared" si="71"/>
        <v>268,90</v>
      </c>
      <c r="G736" s="53">
        <f t="shared" si="66"/>
        <v>349.57</v>
      </c>
      <c r="H736" s="53">
        <f t="shared" si="67"/>
        <v>322.67999999999995</v>
      </c>
      <c r="I736" s="53">
        <f t="shared" si="68"/>
        <v>295.79</v>
      </c>
    </row>
    <row r="737" spans="2:9" ht="20.25" customHeight="1">
      <c r="B737" s="19" t="s">
        <v>1845</v>
      </c>
      <c r="C737" s="19" t="s">
        <v>1846</v>
      </c>
      <c r="D737" s="20" t="s">
        <v>1847</v>
      </c>
      <c r="E737" s="21" t="s">
        <v>12</v>
      </c>
      <c r="F737" s="22" t="str">
        <f t="shared" si="71"/>
        <v>689,00</v>
      </c>
      <c r="G737" s="53">
        <f t="shared" si="66"/>
        <v>895.7</v>
      </c>
      <c r="H737" s="53">
        <f t="shared" si="67"/>
        <v>826.8</v>
      </c>
      <c r="I737" s="53">
        <f t="shared" si="68"/>
        <v>757.9000000000001</v>
      </c>
    </row>
    <row r="738" spans="2:9" ht="20.25" customHeight="1">
      <c r="B738" s="19" t="s">
        <v>1848</v>
      </c>
      <c r="C738" s="19" t="s">
        <v>1849</v>
      </c>
      <c r="D738" s="20" t="s">
        <v>1850</v>
      </c>
      <c r="E738" s="21" t="s">
        <v>12</v>
      </c>
      <c r="F738" s="22" t="str">
        <f t="shared" si="71"/>
        <v>289,20</v>
      </c>
      <c r="G738" s="53">
        <f t="shared" si="66"/>
        <v>375.96</v>
      </c>
      <c r="H738" s="53">
        <f t="shared" si="67"/>
        <v>347.03999999999996</v>
      </c>
      <c r="I738" s="53">
        <f t="shared" si="68"/>
        <v>318.12</v>
      </c>
    </row>
    <row r="739" spans="2:9" ht="20.25" customHeight="1">
      <c r="B739" s="19" t="s">
        <v>1851</v>
      </c>
      <c r="C739" s="19" t="s">
        <v>1852</v>
      </c>
      <c r="D739" s="20" t="s">
        <v>1853</v>
      </c>
      <c r="E739" s="21" t="s">
        <v>12</v>
      </c>
      <c r="F739" s="22" t="str">
        <f t="shared" si="71"/>
        <v>729,70</v>
      </c>
      <c r="G739" s="53">
        <f t="shared" si="66"/>
        <v>948.6100000000001</v>
      </c>
      <c r="H739" s="53">
        <f t="shared" si="67"/>
        <v>875.64</v>
      </c>
      <c r="I739" s="53">
        <f t="shared" si="68"/>
        <v>802.6700000000001</v>
      </c>
    </row>
    <row r="740" spans="2:9" ht="20.25" customHeight="1">
      <c r="B740" s="19" t="s">
        <v>1854</v>
      </c>
      <c r="C740" s="19" t="s">
        <v>1855</v>
      </c>
      <c r="D740" s="20" t="s">
        <v>1856</v>
      </c>
      <c r="E740" s="21" t="s">
        <v>12</v>
      </c>
      <c r="F740" s="22" t="str">
        <f t="shared" si="71"/>
        <v>374,50</v>
      </c>
      <c r="G740" s="53">
        <f t="shared" si="66"/>
        <v>486.85</v>
      </c>
      <c r="H740" s="53">
        <f t="shared" si="67"/>
        <v>449.4</v>
      </c>
      <c r="I740" s="53">
        <f t="shared" si="68"/>
        <v>411.95000000000005</v>
      </c>
    </row>
    <row r="741" spans="2:9" ht="20.25" customHeight="1">
      <c r="B741" s="19" t="s">
        <v>1857</v>
      </c>
      <c r="C741" s="19" t="s">
        <v>1858</v>
      </c>
      <c r="D741" s="20" t="s">
        <v>1859</v>
      </c>
      <c r="E741" s="21" t="s">
        <v>12</v>
      </c>
      <c r="F741" s="22" t="str">
        <f t="shared" si="71"/>
        <v>389,40</v>
      </c>
      <c r="G741" s="53">
        <f t="shared" si="66"/>
        <v>506.21999999999997</v>
      </c>
      <c r="H741" s="53">
        <f t="shared" si="67"/>
        <v>467.28</v>
      </c>
      <c r="I741" s="53">
        <f t="shared" si="68"/>
        <v>428.34000000000003</v>
      </c>
    </row>
    <row r="742" spans="2:9" ht="20.25" customHeight="1">
      <c r="B742" s="19" t="s">
        <v>1860</v>
      </c>
      <c r="C742" s="19" t="s">
        <v>1861</v>
      </c>
      <c r="D742" s="20" t="s">
        <v>1862</v>
      </c>
      <c r="E742" s="21" t="s">
        <v>12</v>
      </c>
      <c r="F742" s="22" t="str">
        <f t="shared" si="71"/>
        <v>429,60</v>
      </c>
      <c r="G742" s="53">
        <f t="shared" si="66"/>
        <v>558.48</v>
      </c>
      <c r="H742" s="53">
        <f t="shared" si="67"/>
        <v>515.52</v>
      </c>
      <c r="I742" s="53">
        <f t="shared" si="68"/>
        <v>472.56000000000006</v>
      </c>
    </row>
    <row r="743" spans="2:9" ht="20.25" customHeight="1">
      <c r="B743" s="19" t="s">
        <v>1863</v>
      </c>
      <c r="C743" s="19" t="s">
        <v>1864</v>
      </c>
      <c r="D743" s="20" t="s">
        <v>1865</v>
      </c>
      <c r="E743" s="21" t="s">
        <v>12</v>
      </c>
      <c r="F743" s="22" t="str">
        <f t="shared" si="71"/>
        <v>393,20</v>
      </c>
      <c r="G743" s="53">
        <f t="shared" si="66"/>
        <v>511.16</v>
      </c>
      <c r="H743" s="53">
        <f t="shared" si="67"/>
        <v>471.84</v>
      </c>
      <c r="I743" s="53">
        <f t="shared" si="68"/>
        <v>432.52000000000004</v>
      </c>
    </row>
    <row r="744" spans="2:9" ht="20.25" customHeight="1">
      <c r="B744" s="19" t="s">
        <v>1866</v>
      </c>
      <c r="C744" s="19" t="s">
        <v>1867</v>
      </c>
      <c r="D744" s="20" t="s">
        <v>1868</v>
      </c>
      <c r="E744" s="21" t="s">
        <v>12</v>
      </c>
      <c r="F744" s="22" t="str">
        <f t="shared" si="71"/>
        <v>421,00</v>
      </c>
      <c r="G744" s="53">
        <f t="shared" si="66"/>
        <v>547.3000000000001</v>
      </c>
      <c r="H744" s="53">
        <f t="shared" si="67"/>
        <v>505.2</v>
      </c>
      <c r="I744" s="53">
        <f t="shared" si="68"/>
        <v>463.1</v>
      </c>
    </row>
    <row r="745" spans="2:9" ht="20.25" customHeight="1">
      <c r="B745" s="19" t="s">
        <v>1869</v>
      </c>
      <c r="C745" s="19" t="s">
        <v>1870</v>
      </c>
      <c r="D745" s="20" t="s">
        <v>1871</v>
      </c>
      <c r="E745" s="21" t="s">
        <v>12</v>
      </c>
      <c r="F745" s="22" t="str">
        <f t="shared" si="71"/>
        <v>408,20</v>
      </c>
      <c r="G745" s="53">
        <f t="shared" si="66"/>
        <v>530.66</v>
      </c>
      <c r="H745" s="53">
        <f t="shared" si="67"/>
        <v>489.84</v>
      </c>
      <c r="I745" s="53">
        <f t="shared" si="68"/>
        <v>449.02000000000004</v>
      </c>
    </row>
    <row r="746" spans="2:9" ht="20.25" customHeight="1">
      <c r="B746" s="19" t="s">
        <v>1872</v>
      </c>
      <c r="C746" s="19" t="s">
        <v>1873</v>
      </c>
      <c r="D746" s="20" t="s">
        <v>1874</v>
      </c>
      <c r="E746" s="21" t="s">
        <v>12</v>
      </c>
      <c r="F746" s="22" t="str">
        <f t="shared" si="71"/>
        <v>432,80</v>
      </c>
      <c r="G746" s="53">
        <f t="shared" si="66"/>
        <v>562.64</v>
      </c>
      <c r="H746" s="53">
        <f t="shared" si="67"/>
        <v>519.36</v>
      </c>
      <c r="I746" s="53">
        <f t="shared" si="68"/>
        <v>476.08000000000004</v>
      </c>
    </row>
    <row r="747" spans="2:9" ht="20.25" customHeight="1">
      <c r="B747" s="19" t="s">
        <v>1875</v>
      </c>
      <c r="C747" s="19" t="s">
        <v>1876</v>
      </c>
      <c r="D747" s="20" t="s">
        <v>1141</v>
      </c>
      <c r="E747" s="21" t="s">
        <v>12</v>
      </c>
      <c r="F747" s="22" t="str">
        <f t="shared" si="71"/>
        <v>166,90</v>
      </c>
      <c r="G747" s="53">
        <f t="shared" si="66"/>
        <v>216.97000000000003</v>
      </c>
      <c r="H747" s="53">
        <f t="shared" si="67"/>
        <v>200.28</v>
      </c>
      <c r="I747" s="53">
        <f t="shared" si="68"/>
        <v>183.59000000000003</v>
      </c>
    </row>
    <row r="748" spans="2:9" ht="20.25" customHeight="1">
      <c r="B748" s="19" t="s">
        <v>1877</v>
      </c>
      <c r="C748" s="19" t="s">
        <v>1878</v>
      </c>
      <c r="D748" s="20" t="s">
        <v>302</v>
      </c>
      <c r="E748" s="21" t="s">
        <v>12</v>
      </c>
      <c r="F748" s="22" t="str">
        <f t="shared" si="71"/>
        <v>164,30</v>
      </c>
      <c r="G748" s="53">
        <f t="shared" si="66"/>
        <v>213.59000000000003</v>
      </c>
      <c r="H748" s="53">
        <f t="shared" si="67"/>
        <v>197.16</v>
      </c>
      <c r="I748" s="53">
        <f t="shared" si="68"/>
        <v>180.73000000000002</v>
      </c>
    </row>
    <row r="749" spans="2:9" ht="20.25" customHeight="1">
      <c r="B749" s="19" t="s">
        <v>1879</v>
      </c>
      <c r="C749" s="19" t="s">
        <v>1880</v>
      </c>
      <c r="D749" s="20" t="s">
        <v>63</v>
      </c>
      <c r="E749" s="21" t="s">
        <v>12</v>
      </c>
      <c r="F749" s="22" t="str">
        <f>REPLACE(D749,2,1,",")</f>
        <v>7,50</v>
      </c>
      <c r="G749" s="53">
        <f t="shared" si="66"/>
        <v>9.75</v>
      </c>
      <c r="H749" s="53">
        <f t="shared" si="67"/>
        <v>9</v>
      </c>
      <c r="I749" s="53">
        <f t="shared" si="68"/>
        <v>8.25</v>
      </c>
    </row>
    <row r="750" spans="2:9" ht="20.25" customHeight="1">
      <c r="B750" s="19" t="s">
        <v>1881</v>
      </c>
      <c r="C750" s="19" t="s">
        <v>1882</v>
      </c>
      <c r="D750" s="20" t="s">
        <v>1883</v>
      </c>
      <c r="E750" s="21" t="s">
        <v>12</v>
      </c>
      <c r="F750" s="22" t="str">
        <f>REPLACE(D750,2,1,",")</f>
        <v>8,60</v>
      </c>
      <c r="G750" s="53">
        <f t="shared" si="66"/>
        <v>11.18</v>
      </c>
      <c r="H750" s="53">
        <f t="shared" si="67"/>
        <v>10.319999999999999</v>
      </c>
      <c r="I750" s="53">
        <f t="shared" si="68"/>
        <v>9.46</v>
      </c>
    </row>
    <row r="751" spans="2:9" ht="20.25" customHeight="1">
      <c r="B751" s="19" t="s">
        <v>1884</v>
      </c>
      <c r="C751" s="19" t="s">
        <v>1885</v>
      </c>
      <c r="D751" s="20" t="s">
        <v>162</v>
      </c>
      <c r="E751" s="21" t="s">
        <v>12</v>
      </c>
      <c r="F751" s="22" t="str">
        <f>REPLACE(D751,2,1,",")</f>
        <v>9,70</v>
      </c>
      <c r="G751" s="53">
        <f t="shared" si="66"/>
        <v>12.61</v>
      </c>
      <c r="H751" s="53">
        <f t="shared" si="67"/>
        <v>11.639999999999999</v>
      </c>
      <c r="I751" s="53">
        <f t="shared" si="68"/>
        <v>10.67</v>
      </c>
    </row>
    <row r="752" spans="2:9" ht="20.25" customHeight="1">
      <c r="B752" s="19" t="s">
        <v>1886</v>
      </c>
      <c r="C752" s="19" t="s">
        <v>1887</v>
      </c>
      <c r="D752" s="20" t="s">
        <v>72</v>
      </c>
      <c r="E752" s="21" t="s">
        <v>12</v>
      </c>
      <c r="F752" s="22" t="str">
        <f aca="true" t="shared" si="72" ref="F752:F773">REPLACE(D752,3,1,",")</f>
        <v>10,80</v>
      </c>
      <c r="G752" s="53">
        <f t="shared" si="66"/>
        <v>14.040000000000001</v>
      </c>
      <c r="H752" s="53">
        <f t="shared" si="67"/>
        <v>12.96</v>
      </c>
      <c r="I752" s="53">
        <f t="shared" si="68"/>
        <v>11.880000000000003</v>
      </c>
    </row>
    <row r="753" spans="2:9" ht="20.25" customHeight="1">
      <c r="B753" s="19" t="s">
        <v>1888</v>
      </c>
      <c r="C753" s="19" t="s">
        <v>1889</v>
      </c>
      <c r="D753" s="20" t="s">
        <v>36</v>
      </c>
      <c r="E753" s="21" t="s">
        <v>12</v>
      </c>
      <c r="F753" s="22" t="str">
        <f t="shared" si="72"/>
        <v>11,80</v>
      </c>
      <c r="G753" s="53">
        <f t="shared" si="66"/>
        <v>15.340000000000002</v>
      </c>
      <c r="H753" s="53">
        <f t="shared" si="67"/>
        <v>14.16</v>
      </c>
      <c r="I753" s="53">
        <f t="shared" si="68"/>
        <v>12.980000000000002</v>
      </c>
    </row>
    <row r="754" spans="2:9" ht="20.25" customHeight="1">
      <c r="B754" s="19" t="s">
        <v>1890</v>
      </c>
      <c r="C754" s="19" t="s">
        <v>1891</v>
      </c>
      <c r="D754" s="20" t="s">
        <v>72</v>
      </c>
      <c r="E754" s="21" t="s">
        <v>12</v>
      </c>
      <c r="F754" s="22" t="str">
        <f t="shared" si="72"/>
        <v>10,80</v>
      </c>
      <c r="G754" s="53">
        <f t="shared" si="66"/>
        <v>14.040000000000001</v>
      </c>
      <c r="H754" s="53">
        <f t="shared" si="67"/>
        <v>12.96</v>
      </c>
      <c r="I754" s="53">
        <f t="shared" si="68"/>
        <v>11.880000000000003</v>
      </c>
    </row>
    <row r="755" spans="2:9" ht="20.25" customHeight="1">
      <c r="B755" s="19" t="s">
        <v>1892</v>
      </c>
      <c r="C755" s="19" t="s">
        <v>1893</v>
      </c>
      <c r="D755" s="20" t="s">
        <v>72</v>
      </c>
      <c r="E755" s="21" t="s">
        <v>12</v>
      </c>
      <c r="F755" s="22" t="str">
        <f t="shared" si="72"/>
        <v>10,80</v>
      </c>
      <c r="G755" s="53">
        <f t="shared" si="66"/>
        <v>14.040000000000001</v>
      </c>
      <c r="H755" s="53">
        <f t="shared" si="67"/>
        <v>12.96</v>
      </c>
      <c r="I755" s="53">
        <f t="shared" si="68"/>
        <v>11.880000000000003</v>
      </c>
    </row>
    <row r="756" spans="2:9" ht="20.25" customHeight="1">
      <c r="B756" s="19" t="s">
        <v>1894</v>
      </c>
      <c r="C756" s="19" t="s">
        <v>1895</v>
      </c>
      <c r="D756" s="20" t="s">
        <v>77</v>
      </c>
      <c r="E756" s="21" t="s">
        <v>12</v>
      </c>
      <c r="F756" s="22" t="str">
        <f t="shared" si="72"/>
        <v>11,30</v>
      </c>
      <c r="G756" s="53">
        <f t="shared" si="66"/>
        <v>14.690000000000001</v>
      </c>
      <c r="H756" s="53">
        <f t="shared" si="67"/>
        <v>13.56</v>
      </c>
      <c r="I756" s="53">
        <f t="shared" si="68"/>
        <v>12.430000000000001</v>
      </c>
    </row>
    <row r="757" spans="2:9" ht="20.25" customHeight="1">
      <c r="B757" s="19" t="s">
        <v>1896</v>
      </c>
      <c r="C757" s="19" t="s">
        <v>1897</v>
      </c>
      <c r="D757" s="20" t="s">
        <v>1644</v>
      </c>
      <c r="E757" s="21" t="s">
        <v>12</v>
      </c>
      <c r="F757" s="22" t="str">
        <f t="shared" si="72"/>
        <v>13,40</v>
      </c>
      <c r="G757" s="53">
        <f t="shared" si="66"/>
        <v>17.42</v>
      </c>
      <c r="H757" s="53">
        <f t="shared" si="67"/>
        <v>16.08</v>
      </c>
      <c r="I757" s="53">
        <f t="shared" si="68"/>
        <v>14.740000000000002</v>
      </c>
    </row>
    <row r="758" spans="2:9" ht="20.25" customHeight="1">
      <c r="B758" s="19" t="s">
        <v>1898</v>
      </c>
      <c r="C758" s="19" t="s">
        <v>1899</v>
      </c>
      <c r="D758" s="20" t="s">
        <v>1660</v>
      </c>
      <c r="E758" s="21" t="s">
        <v>12</v>
      </c>
      <c r="F758" s="22" t="str">
        <f t="shared" si="72"/>
        <v>12,90</v>
      </c>
      <c r="G758" s="53">
        <f t="shared" si="66"/>
        <v>16.77</v>
      </c>
      <c r="H758" s="53">
        <f t="shared" si="67"/>
        <v>15.48</v>
      </c>
      <c r="I758" s="53">
        <f t="shared" si="68"/>
        <v>14.190000000000001</v>
      </c>
    </row>
    <row r="759" spans="2:9" ht="20.25" customHeight="1">
      <c r="B759" s="19" t="s">
        <v>1900</v>
      </c>
      <c r="C759" s="19" t="s">
        <v>1901</v>
      </c>
      <c r="D759" s="20" t="s">
        <v>186</v>
      </c>
      <c r="E759" s="21" t="s">
        <v>12</v>
      </c>
      <c r="F759" s="22" t="str">
        <f t="shared" si="72"/>
        <v>17,20</v>
      </c>
      <c r="G759" s="53">
        <f t="shared" si="66"/>
        <v>22.36</v>
      </c>
      <c r="H759" s="53">
        <f t="shared" si="67"/>
        <v>20.639999999999997</v>
      </c>
      <c r="I759" s="53">
        <f t="shared" si="68"/>
        <v>18.92</v>
      </c>
    </row>
    <row r="760" spans="2:9" ht="20.25" customHeight="1">
      <c r="B760" s="19" t="s">
        <v>1902</v>
      </c>
      <c r="C760" s="19" t="s">
        <v>1903</v>
      </c>
      <c r="D760" s="20" t="s">
        <v>83</v>
      </c>
      <c r="E760" s="21" t="s">
        <v>12</v>
      </c>
      <c r="F760" s="22" t="str">
        <f t="shared" si="72"/>
        <v>16,10</v>
      </c>
      <c r="G760" s="53">
        <f t="shared" si="66"/>
        <v>20.930000000000003</v>
      </c>
      <c r="H760" s="53">
        <f t="shared" si="67"/>
        <v>19.32</v>
      </c>
      <c r="I760" s="53">
        <f t="shared" si="68"/>
        <v>17.710000000000004</v>
      </c>
    </row>
    <row r="761" spans="2:9" ht="20.25" customHeight="1">
      <c r="B761" s="19" t="s">
        <v>1904</v>
      </c>
      <c r="C761" s="19" t="s">
        <v>1905</v>
      </c>
      <c r="D761" s="20" t="s">
        <v>1906</v>
      </c>
      <c r="E761" s="21" t="s">
        <v>12</v>
      </c>
      <c r="F761" s="22" t="str">
        <f t="shared" si="72"/>
        <v>24,40</v>
      </c>
      <c r="G761" s="53">
        <f t="shared" si="66"/>
        <v>31.72</v>
      </c>
      <c r="H761" s="53">
        <f t="shared" si="67"/>
        <v>29.279999999999998</v>
      </c>
      <c r="I761" s="53">
        <f t="shared" si="68"/>
        <v>26.84</v>
      </c>
    </row>
    <row r="762" spans="2:9" ht="20.25" customHeight="1">
      <c r="B762" s="19" t="s">
        <v>1907</v>
      </c>
      <c r="C762" s="19" t="s">
        <v>1908</v>
      </c>
      <c r="D762" s="20" t="s">
        <v>1313</v>
      </c>
      <c r="E762" s="21" t="s">
        <v>12</v>
      </c>
      <c r="F762" s="22" t="str">
        <f t="shared" si="72"/>
        <v>18,80</v>
      </c>
      <c r="G762" s="53">
        <f t="shared" si="66"/>
        <v>24.44</v>
      </c>
      <c r="H762" s="53">
        <f t="shared" si="67"/>
        <v>22.56</v>
      </c>
      <c r="I762" s="53">
        <f t="shared" si="68"/>
        <v>20.680000000000003</v>
      </c>
    </row>
    <row r="763" spans="2:9" ht="20.25" customHeight="1">
      <c r="B763" s="19" t="s">
        <v>1909</v>
      </c>
      <c r="C763" s="19" t="s">
        <v>1910</v>
      </c>
      <c r="D763" s="20" t="s">
        <v>1911</v>
      </c>
      <c r="E763" s="21" t="s">
        <v>12</v>
      </c>
      <c r="F763" s="22" t="str">
        <f t="shared" si="72"/>
        <v>29,40</v>
      </c>
      <c r="G763" s="53">
        <f t="shared" si="66"/>
        <v>38.22</v>
      </c>
      <c r="H763" s="53">
        <f t="shared" si="67"/>
        <v>35.279999999999994</v>
      </c>
      <c r="I763" s="53">
        <f t="shared" si="68"/>
        <v>32.34</v>
      </c>
    </row>
    <row r="764" spans="2:9" ht="20.25" customHeight="1">
      <c r="B764" s="19" t="s">
        <v>1912</v>
      </c>
      <c r="C764" s="19" t="s">
        <v>1913</v>
      </c>
      <c r="D764" s="20" t="s">
        <v>54</v>
      </c>
      <c r="E764" s="21" t="s">
        <v>12</v>
      </c>
      <c r="F764" s="22" t="str">
        <f t="shared" si="72"/>
        <v>19,30</v>
      </c>
      <c r="G764" s="53">
        <f t="shared" si="66"/>
        <v>25.090000000000003</v>
      </c>
      <c r="H764" s="53">
        <f t="shared" si="67"/>
        <v>23.16</v>
      </c>
      <c r="I764" s="53">
        <f t="shared" si="68"/>
        <v>21.230000000000004</v>
      </c>
    </row>
    <row r="765" spans="2:9" ht="20.25" customHeight="1">
      <c r="B765" s="19" t="s">
        <v>1914</v>
      </c>
      <c r="C765" s="19" t="s">
        <v>1915</v>
      </c>
      <c r="D765" s="20" t="s">
        <v>1916</v>
      </c>
      <c r="E765" s="21" t="s">
        <v>12</v>
      </c>
      <c r="F765" s="22" t="str">
        <f t="shared" si="72"/>
        <v>27,30</v>
      </c>
      <c r="G765" s="53">
        <f t="shared" si="66"/>
        <v>35.49</v>
      </c>
      <c r="H765" s="53">
        <f t="shared" si="67"/>
        <v>32.76</v>
      </c>
      <c r="I765" s="53">
        <f t="shared" si="68"/>
        <v>30.030000000000005</v>
      </c>
    </row>
    <row r="766" spans="2:9" ht="20.25" customHeight="1">
      <c r="B766" s="19" t="s">
        <v>1917</v>
      </c>
      <c r="C766" s="19" t="s">
        <v>1918</v>
      </c>
      <c r="D766" s="20" t="s">
        <v>1019</v>
      </c>
      <c r="E766" s="21" t="s">
        <v>12</v>
      </c>
      <c r="F766" s="22" t="str">
        <f t="shared" si="72"/>
        <v>19,80</v>
      </c>
      <c r="G766" s="53">
        <f t="shared" si="66"/>
        <v>25.740000000000002</v>
      </c>
      <c r="H766" s="53">
        <f t="shared" si="67"/>
        <v>23.76</v>
      </c>
      <c r="I766" s="53">
        <f t="shared" si="68"/>
        <v>21.78</v>
      </c>
    </row>
    <row r="767" spans="2:9" ht="20.25" customHeight="1">
      <c r="B767" s="19" t="s">
        <v>1919</v>
      </c>
      <c r="C767" s="19" t="s">
        <v>1920</v>
      </c>
      <c r="D767" s="20" t="s">
        <v>24</v>
      </c>
      <c r="E767" s="21" t="s">
        <v>12</v>
      </c>
      <c r="F767" s="22" t="str">
        <f t="shared" si="72"/>
        <v>29,50</v>
      </c>
      <c r="G767" s="53">
        <f t="shared" si="66"/>
        <v>38.35</v>
      </c>
      <c r="H767" s="53">
        <f t="shared" si="67"/>
        <v>35.4</v>
      </c>
      <c r="I767" s="53">
        <f t="shared" si="68"/>
        <v>32.45</v>
      </c>
    </row>
    <row r="768" spans="2:9" ht="20.25" customHeight="1">
      <c r="B768" s="19" t="s">
        <v>1921</v>
      </c>
      <c r="C768" s="19" t="s">
        <v>1922</v>
      </c>
      <c r="D768" s="20" t="s">
        <v>1426</v>
      </c>
      <c r="E768" s="21" t="s">
        <v>12</v>
      </c>
      <c r="F768" s="22" t="str">
        <f t="shared" si="72"/>
        <v>28,40</v>
      </c>
      <c r="G768" s="53">
        <f t="shared" si="66"/>
        <v>36.92</v>
      </c>
      <c r="H768" s="53">
        <f t="shared" si="67"/>
        <v>34.08</v>
      </c>
      <c r="I768" s="53">
        <f t="shared" si="68"/>
        <v>31.240000000000002</v>
      </c>
    </row>
    <row r="769" spans="2:9" ht="20.25" customHeight="1">
      <c r="B769" s="19" t="s">
        <v>1923</v>
      </c>
      <c r="C769" s="19" t="s">
        <v>1924</v>
      </c>
      <c r="D769" s="20" t="s">
        <v>531</v>
      </c>
      <c r="E769" s="21" t="s">
        <v>12</v>
      </c>
      <c r="F769" s="22" t="str">
        <f t="shared" si="72"/>
        <v>28,90</v>
      </c>
      <c r="G769" s="53">
        <f t="shared" si="66"/>
        <v>37.57</v>
      </c>
      <c r="H769" s="53">
        <f t="shared" si="67"/>
        <v>34.68</v>
      </c>
      <c r="I769" s="53">
        <f t="shared" si="68"/>
        <v>31.790000000000003</v>
      </c>
    </row>
    <row r="770" spans="2:9" ht="20.25" customHeight="1">
      <c r="B770" s="19" t="s">
        <v>1925</v>
      </c>
      <c r="C770" s="19" t="s">
        <v>1926</v>
      </c>
      <c r="D770" s="20" t="s">
        <v>893</v>
      </c>
      <c r="E770" s="21" t="s">
        <v>12</v>
      </c>
      <c r="F770" s="22" t="str">
        <f t="shared" si="72"/>
        <v>40,70</v>
      </c>
      <c r="G770" s="53">
        <f t="shared" si="66"/>
        <v>52.910000000000004</v>
      </c>
      <c r="H770" s="53">
        <f t="shared" si="67"/>
        <v>48.84</v>
      </c>
      <c r="I770" s="53">
        <f t="shared" si="68"/>
        <v>44.77000000000001</v>
      </c>
    </row>
    <row r="771" spans="2:9" ht="20.25" customHeight="1">
      <c r="B771" s="19" t="s">
        <v>1927</v>
      </c>
      <c r="C771" s="19" t="s">
        <v>1928</v>
      </c>
      <c r="D771" s="20" t="s">
        <v>311</v>
      </c>
      <c r="E771" s="21" t="s">
        <v>12</v>
      </c>
      <c r="F771" s="22" t="str">
        <f t="shared" si="72"/>
        <v>49,80</v>
      </c>
      <c r="G771" s="53">
        <f t="shared" si="66"/>
        <v>64.74</v>
      </c>
      <c r="H771" s="53">
        <f t="shared" si="67"/>
        <v>59.75999999999999</v>
      </c>
      <c r="I771" s="53">
        <f t="shared" si="68"/>
        <v>54.78</v>
      </c>
    </row>
    <row r="772" spans="2:9" ht="20.25" customHeight="1">
      <c r="B772" s="19" t="s">
        <v>1929</v>
      </c>
      <c r="C772" s="19" t="s">
        <v>1930</v>
      </c>
      <c r="D772" s="20" t="s">
        <v>588</v>
      </c>
      <c r="E772" s="21" t="s">
        <v>12</v>
      </c>
      <c r="F772" s="22" t="str">
        <f t="shared" si="72"/>
        <v>50,90</v>
      </c>
      <c r="G772" s="53">
        <f t="shared" si="66"/>
        <v>66.17</v>
      </c>
      <c r="H772" s="53">
        <f t="shared" si="67"/>
        <v>61.08</v>
      </c>
      <c r="I772" s="53">
        <f t="shared" si="68"/>
        <v>55.99</v>
      </c>
    </row>
    <row r="773" spans="2:9" ht="20.25" customHeight="1">
      <c r="B773" s="19" t="s">
        <v>1931</v>
      </c>
      <c r="C773" s="19" t="s">
        <v>1932</v>
      </c>
      <c r="D773" s="20" t="s">
        <v>679</v>
      </c>
      <c r="E773" s="21" t="s">
        <v>12</v>
      </c>
      <c r="F773" s="22" t="str">
        <f t="shared" si="72"/>
        <v>92,10</v>
      </c>
      <c r="G773" s="53">
        <f t="shared" si="66"/>
        <v>119.72999999999999</v>
      </c>
      <c r="H773" s="53">
        <f t="shared" si="67"/>
        <v>110.52</v>
      </c>
      <c r="I773" s="53">
        <f t="shared" si="68"/>
        <v>101.31</v>
      </c>
    </row>
    <row r="774" spans="2:9" ht="20.25" customHeight="1">
      <c r="B774" s="19" t="s">
        <v>1933</v>
      </c>
      <c r="C774" s="19" t="s">
        <v>1934</v>
      </c>
      <c r="D774" s="20" t="s">
        <v>812</v>
      </c>
      <c r="E774" s="21" t="s">
        <v>12</v>
      </c>
      <c r="F774" s="22" t="str">
        <f>REPLACE(D774,4,1,",")</f>
        <v>102,20</v>
      </c>
      <c r="G774" s="53">
        <f t="shared" si="66"/>
        <v>132.86</v>
      </c>
      <c r="H774" s="53">
        <f t="shared" si="67"/>
        <v>122.64</v>
      </c>
      <c r="I774" s="53">
        <f t="shared" si="68"/>
        <v>112.42000000000002</v>
      </c>
    </row>
    <row r="775" spans="2:9" ht="20.25" customHeight="1">
      <c r="B775" s="19" t="s">
        <v>1935</v>
      </c>
      <c r="C775" s="19" t="s">
        <v>1936</v>
      </c>
      <c r="D775" s="20" t="s">
        <v>719</v>
      </c>
      <c r="E775" s="21" t="s">
        <v>12</v>
      </c>
      <c r="F775" s="22" t="str">
        <f>REPLACE(D775,3,1,",")</f>
        <v>52,50</v>
      </c>
      <c r="G775" s="53">
        <f t="shared" si="66"/>
        <v>68.25</v>
      </c>
      <c r="H775" s="53">
        <f t="shared" si="67"/>
        <v>63</v>
      </c>
      <c r="I775" s="53">
        <f t="shared" si="68"/>
        <v>57.75000000000001</v>
      </c>
    </row>
    <row r="776" spans="2:9" ht="20.25" customHeight="1">
      <c r="B776" s="19" t="s">
        <v>1937</v>
      </c>
      <c r="C776" s="19" t="s">
        <v>1938</v>
      </c>
      <c r="D776" s="20" t="s">
        <v>1939</v>
      </c>
      <c r="E776" s="21" t="s">
        <v>12</v>
      </c>
      <c r="F776" s="22" t="str">
        <f>REPLACE(D776,4,1,",")</f>
        <v>110,40</v>
      </c>
      <c r="G776" s="53">
        <f t="shared" si="66"/>
        <v>143.52</v>
      </c>
      <c r="H776" s="53">
        <f t="shared" si="67"/>
        <v>132.48</v>
      </c>
      <c r="I776" s="53">
        <f t="shared" si="68"/>
        <v>121.44000000000001</v>
      </c>
    </row>
    <row r="777" spans="2:9" ht="20.25" customHeight="1">
      <c r="B777" s="19" t="s">
        <v>1940</v>
      </c>
      <c r="C777" s="19" t="s">
        <v>1941</v>
      </c>
      <c r="D777" s="20" t="s">
        <v>567</v>
      </c>
      <c r="E777" s="21" t="s">
        <v>12</v>
      </c>
      <c r="F777" s="22" t="str">
        <f>REPLACE(D777,3,1,",")</f>
        <v>72,30</v>
      </c>
      <c r="G777" s="53">
        <f t="shared" si="66"/>
        <v>93.99</v>
      </c>
      <c r="H777" s="53">
        <f t="shared" si="67"/>
        <v>86.75999999999999</v>
      </c>
      <c r="I777" s="53">
        <f t="shared" si="68"/>
        <v>79.53</v>
      </c>
    </row>
    <row r="778" spans="2:9" ht="20.25" customHeight="1">
      <c r="B778" s="19" t="s">
        <v>1942</v>
      </c>
      <c r="C778" s="19" t="s">
        <v>1943</v>
      </c>
      <c r="D778" s="20" t="s">
        <v>1944</v>
      </c>
      <c r="E778" s="21" t="s">
        <v>12</v>
      </c>
      <c r="F778" s="22" t="str">
        <f>REPLACE(D778,4,1,",")</f>
        <v>124,70</v>
      </c>
      <c r="G778" s="53">
        <f t="shared" si="66"/>
        <v>162.11</v>
      </c>
      <c r="H778" s="53">
        <f t="shared" si="67"/>
        <v>149.64</v>
      </c>
      <c r="I778" s="53">
        <f t="shared" si="68"/>
        <v>137.17000000000002</v>
      </c>
    </row>
    <row r="779" spans="2:9" ht="20.25" customHeight="1">
      <c r="B779" s="19" t="s">
        <v>1945</v>
      </c>
      <c r="C779" s="19" t="s">
        <v>1946</v>
      </c>
      <c r="D779" s="20" t="s">
        <v>1053</v>
      </c>
      <c r="E779" s="21" t="s">
        <v>12</v>
      </c>
      <c r="F779" s="22" t="str">
        <f>REPLACE(D779,4,1,",")</f>
        <v>108,10</v>
      </c>
      <c r="G779" s="53">
        <f t="shared" si="66"/>
        <v>140.53</v>
      </c>
      <c r="H779" s="53">
        <f t="shared" si="67"/>
        <v>129.72</v>
      </c>
      <c r="I779" s="53">
        <f t="shared" si="68"/>
        <v>118.91</v>
      </c>
    </row>
    <row r="780" spans="2:9" ht="20.25" customHeight="1">
      <c r="B780" s="19" t="s">
        <v>1947</v>
      </c>
      <c r="C780" s="19" t="s">
        <v>1948</v>
      </c>
      <c r="D780" s="20" t="s">
        <v>873</v>
      </c>
      <c r="E780" s="21" t="s">
        <v>12</v>
      </c>
      <c r="F780" s="22" t="str">
        <f>REPLACE(D780,4,1,",")</f>
        <v>152,50</v>
      </c>
      <c r="G780" s="53">
        <f t="shared" si="66"/>
        <v>198.25</v>
      </c>
      <c r="H780" s="53">
        <f t="shared" si="67"/>
        <v>183</v>
      </c>
      <c r="I780" s="53">
        <f t="shared" si="68"/>
        <v>167.75</v>
      </c>
    </row>
    <row r="781" spans="2:9" ht="20.25" customHeight="1">
      <c r="B781" s="19" t="s">
        <v>1949</v>
      </c>
      <c r="C781" s="19" t="s">
        <v>1950</v>
      </c>
      <c r="D781" s="20" t="s">
        <v>1951</v>
      </c>
      <c r="E781" s="21" t="s">
        <v>12</v>
      </c>
      <c r="F781" s="22" t="str">
        <f>REPLACE(D781,4,1,",")</f>
        <v>255,70</v>
      </c>
      <c r="G781" s="53">
        <f t="shared" si="66"/>
        <v>332.40999999999997</v>
      </c>
      <c r="H781" s="53">
        <f t="shared" si="67"/>
        <v>306.84</v>
      </c>
      <c r="I781" s="53">
        <f t="shared" si="68"/>
        <v>281.27</v>
      </c>
    </row>
    <row r="782" spans="2:9" ht="20.25" customHeight="1">
      <c r="B782" s="19" t="s">
        <v>1952</v>
      </c>
      <c r="C782" s="19" t="s">
        <v>1953</v>
      </c>
      <c r="D782" s="20" t="s">
        <v>1954</v>
      </c>
      <c r="E782" s="21" t="s">
        <v>12</v>
      </c>
      <c r="F782" s="22" t="str">
        <f>REPLACE(D782,4,1,",")</f>
        <v>655,90</v>
      </c>
      <c r="G782" s="53">
        <f aca="true" t="shared" si="73" ref="G782:G845">F782*1.3</f>
        <v>852.67</v>
      </c>
      <c r="H782" s="53">
        <f aca="true" t="shared" si="74" ref="H782:H845">F782*1.2</f>
        <v>787.0799999999999</v>
      </c>
      <c r="I782" s="53">
        <f aca="true" t="shared" si="75" ref="I782:I845">F782*1.1</f>
        <v>721.49</v>
      </c>
    </row>
    <row r="783" spans="2:9" ht="20.25" customHeight="1">
      <c r="B783" s="19" t="s">
        <v>1955</v>
      </c>
      <c r="C783" s="19" t="s">
        <v>1956</v>
      </c>
      <c r="D783" s="20" t="s">
        <v>1957</v>
      </c>
      <c r="E783" s="21" t="s">
        <v>12</v>
      </c>
      <c r="F783" s="22" t="str">
        <f>REPLACE(D783,5,1,",")</f>
        <v>1002,90</v>
      </c>
      <c r="G783" s="53">
        <f t="shared" si="73"/>
        <v>1303.77</v>
      </c>
      <c r="H783" s="53">
        <f t="shared" si="74"/>
        <v>1203.48</v>
      </c>
      <c r="I783" s="53">
        <f t="shared" si="75"/>
        <v>1103.19</v>
      </c>
    </row>
    <row r="784" spans="2:9" ht="20.25" customHeight="1">
      <c r="B784" s="19" t="s">
        <v>1958</v>
      </c>
      <c r="C784" s="19" t="s">
        <v>1959</v>
      </c>
      <c r="D784" s="20" t="s">
        <v>1960</v>
      </c>
      <c r="E784" s="21" t="s">
        <v>12</v>
      </c>
      <c r="F784" s="22" t="str">
        <f>REPLACE(D784,5,1,",")</f>
        <v>1644,80</v>
      </c>
      <c r="G784" s="53">
        <f t="shared" si="73"/>
        <v>2138.2400000000002</v>
      </c>
      <c r="H784" s="53">
        <f t="shared" si="74"/>
        <v>1973.7599999999998</v>
      </c>
      <c r="I784" s="53">
        <f t="shared" si="75"/>
        <v>1809.2800000000002</v>
      </c>
    </row>
    <row r="785" spans="2:9" ht="20.25" customHeight="1">
      <c r="B785" s="19" t="s">
        <v>1961</v>
      </c>
      <c r="C785" s="19" t="s">
        <v>1962</v>
      </c>
      <c r="D785" s="20" t="s">
        <v>1963</v>
      </c>
      <c r="E785" s="21" t="s">
        <v>12</v>
      </c>
      <c r="F785" s="22" t="str">
        <f aca="true" t="shared" si="76" ref="F785:F791">REPLACE(D785,3,1,",")</f>
        <v>59,70</v>
      </c>
      <c r="G785" s="53">
        <f t="shared" si="73"/>
        <v>77.61</v>
      </c>
      <c r="H785" s="53">
        <f t="shared" si="74"/>
        <v>71.64</v>
      </c>
      <c r="I785" s="53">
        <f t="shared" si="75"/>
        <v>65.67</v>
      </c>
    </row>
    <row r="786" spans="2:9" ht="20.25" customHeight="1">
      <c r="B786" s="19" t="s">
        <v>1964</v>
      </c>
      <c r="C786" s="19" t="s">
        <v>1965</v>
      </c>
      <c r="D786" s="20" t="s">
        <v>1386</v>
      </c>
      <c r="E786" s="21" t="s">
        <v>12</v>
      </c>
      <c r="F786" s="22" t="str">
        <f t="shared" si="76"/>
        <v>31,60</v>
      </c>
      <c r="G786" s="53">
        <f t="shared" si="73"/>
        <v>41.080000000000005</v>
      </c>
      <c r="H786" s="53">
        <f t="shared" si="74"/>
        <v>37.92</v>
      </c>
      <c r="I786" s="53">
        <f t="shared" si="75"/>
        <v>34.760000000000005</v>
      </c>
    </row>
    <row r="787" spans="2:9" ht="20.25" customHeight="1">
      <c r="B787" s="19" t="s">
        <v>1966</v>
      </c>
      <c r="C787" s="19" t="s">
        <v>1967</v>
      </c>
      <c r="D787" s="20" t="s">
        <v>311</v>
      </c>
      <c r="E787" s="21" t="s">
        <v>12</v>
      </c>
      <c r="F787" s="22" t="str">
        <f t="shared" si="76"/>
        <v>49,80</v>
      </c>
      <c r="G787" s="53">
        <f t="shared" si="73"/>
        <v>64.74</v>
      </c>
      <c r="H787" s="53">
        <f t="shared" si="74"/>
        <v>59.75999999999999</v>
      </c>
      <c r="I787" s="53">
        <f t="shared" si="75"/>
        <v>54.78</v>
      </c>
    </row>
    <row r="788" spans="2:9" ht="20.25" customHeight="1">
      <c r="B788" s="19" t="s">
        <v>1968</v>
      </c>
      <c r="C788" s="19" t="s">
        <v>1969</v>
      </c>
      <c r="D788" s="20" t="s">
        <v>1522</v>
      </c>
      <c r="E788" s="21" t="s">
        <v>12</v>
      </c>
      <c r="F788" s="22" t="str">
        <f t="shared" si="76"/>
        <v>69,10</v>
      </c>
      <c r="G788" s="53">
        <f t="shared" si="73"/>
        <v>89.83</v>
      </c>
      <c r="H788" s="53">
        <f t="shared" si="74"/>
        <v>82.91999999999999</v>
      </c>
      <c r="I788" s="53">
        <f t="shared" si="75"/>
        <v>76.01</v>
      </c>
    </row>
    <row r="789" spans="2:9" ht="20.25" customHeight="1">
      <c r="B789" s="19" t="s">
        <v>1970</v>
      </c>
      <c r="C789" s="19" t="s">
        <v>1971</v>
      </c>
      <c r="D789" s="20" t="s">
        <v>1301</v>
      </c>
      <c r="E789" s="21" t="s">
        <v>12</v>
      </c>
      <c r="F789" s="22" t="str">
        <f t="shared" si="76"/>
        <v>18,20</v>
      </c>
      <c r="G789" s="53">
        <f t="shared" si="73"/>
        <v>23.66</v>
      </c>
      <c r="H789" s="53">
        <f t="shared" si="74"/>
        <v>21.84</v>
      </c>
      <c r="I789" s="53">
        <f t="shared" si="75"/>
        <v>20.02</v>
      </c>
    </row>
    <row r="790" spans="2:9" ht="20.25" customHeight="1">
      <c r="B790" s="19" t="s">
        <v>1972</v>
      </c>
      <c r="C790" s="19" t="s">
        <v>1973</v>
      </c>
      <c r="D790" s="20" t="s">
        <v>953</v>
      </c>
      <c r="E790" s="21" t="s">
        <v>12</v>
      </c>
      <c r="F790" s="22" t="str">
        <f t="shared" si="76"/>
        <v>30,00</v>
      </c>
      <c r="G790" s="53">
        <f t="shared" si="73"/>
        <v>39</v>
      </c>
      <c r="H790" s="53">
        <f t="shared" si="74"/>
        <v>36</v>
      </c>
      <c r="I790" s="53">
        <f t="shared" si="75"/>
        <v>33</v>
      </c>
    </row>
    <row r="791" spans="2:9" ht="20.25" customHeight="1">
      <c r="B791" s="19" t="s">
        <v>1974</v>
      </c>
      <c r="C791" s="19" t="s">
        <v>1975</v>
      </c>
      <c r="D791" s="20" t="s">
        <v>30</v>
      </c>
      <c r="E791" s="21" t="s">
        <v>12</v>
      </c>
      <c r="F791" s="22" t="str">
        <f t="shared" si="76"/>
        <v>47,10</v>
      </c>
      <c r="G791" s="53">
        <f t="shared" si="73"/>
        <v>61.230000000000004</v>
      </c>
      <c r="H791" s="53">
        <f t="shared" si="74"/>
        <v>56.52</v>
      </c>
      <c r="I791" s="53">
        <f t="shared" si="75"/>
        <v>51.81</v>
      </c>
    </row>
    <row r="792" spans="2:9" ht="20.25" customHeight="1">
      <c r="B792" s="19" t="s">
        <v>1976</v>
      </c>
      <c r="C792" s="19" t="s">
        <v>1977</v>
      </c>
      <c r="D792" s="20" t="s">
        <v>1978</v>
      </c>
      <c r="E792" s="21" t="s">
        <v>12</v>
      </c>
      <c r="F792" s="22" t="str">
        <f>REPLACE(D792,5,1,",")</f>
        <v>2132,10</v>
      </c>
      <c r="G792" s="53">
        <f t="shared" si="73"/>
        <v>2771.73</v>
      </c>
      <c r="H792" s="53">
        <f t="shared" si="74"/>
        <v>2558.52</v>
      </c>
      <c r="I792" s="53">
        <f t="shared" si="75"/>
        <v>2345.31</v>
      </c>
    </row>
    <row r="793" spans="2:9" ht="20.25" customHeight="1">
      <c r="B793" s="19" t="s">
        <v>1979</v>
      </c>
      <c r="C793" s="19" t="s">
        <v>1980</v>
      </c>
      <c r="D793" s="20" t="s">
        <v>1981</v>
      </c>
      <c r="E793" s="21" t="s">
        <v>12</v>
      </c>
      <c r="F793" s="22" t="str">
        <f>REPLACE(D793,5,1,",")</f>
        <v>4576,90</v>
      </c>
      <c r="G793" s="53">
        <f t="shared" si="73"/>
        <v>5949.969999999999</v>
      </c>
      <c r="H793" s="53">
        <f t="shared" si="74"/>
        <v>5492.28</v>
      </c>
      <c r="I793" s="53">
        <f t="shared" si="75"/>
        <v>5034.59</v>
      </c>
    </row>
    <row r="794" spans="2:9" ht="20.25" customHeight="1">
      <c r="B794" s="19" t="s">
        <v>1982</v>
      </c>
      <c r="C794" s="19" t="s">
        <v>1983</v>
      </c>
      <c r="D794" s="20" t="s">
        <v>1984</v>
      </c>
      <c r="E794" s="21" t="s">
        <v>12</v>
      </c>
      <c r="F794" s="22" t="str">
        <f>REPLACE(D794,5,1,",")</f>
        <v>1594,60</v>
      </c>
      <c r="G794" s="53">
        <f t="shared" si="73"/>
        <v>2072.98</v>
      </c>
      <c r="H794" s="53">
        <f t="shared" si="74"/>
        <v>1913.5199999999998</v>
      </c>
      <c r="I794" s="53">
        <f t="shared" si="75"/>
        <v>1754.06</v>
      </c>
    </row>
    <row r="795" spans="2:9" ht="20.25" customHeight="1">
      <c r="B795" s="19" t="s">
        <v>1985</v>
      </c>
      <c r="C795" s="19" t="s">
        <v>1986</v>
      </c>
      <c r="D795" s="20" t="s">
        <v>1987</v>
      </c>
      <c r="E795" s="21" t="s">
        <v>12</v>
      </c>
      <c r="F795" s="22" t="str">
        <f>REPLACE(D795,5,1,",")</f>
        <v>1130,80</v>
      </c>
      <c r="G795" s="53">
        <f t="shared" si="73"/>
        <v>1470.04</v>
      </c>
      <c r="H795" s="53">
        <f t="shared" si="74"/>
        <v>1356.9599999999998</v>
      </c>
      <c r="I795" s="53">
        <f t="shared" si="75"/>
        <v>1243.88</v>
      </c>
    </row>
    <row r="796" spans="2:9" ht="20.25" customHeight="1">
      <c r="B796" s="19" t="s">
        <v>1988</v>
      </c>
      <c r="C796" s="19" t="s">
        <v>1989</v>
      </c>
      <c r="D796" s="20" t="s">
        <v>1990</v>
      </c>
      <c r="E796" s="21" t="s">
        <v>12</v>
      </c>
      <c r="F796" s="22" t="str">
        <f>REPLACE(D796,5,1,",")</f>
        <v>1871,10</v>
      </c>
      <c r="G796" s="53">
        <f t="shared" si="73"/>
        <v>2432.43</v>
      </c>
      <c r="H796" s="53">
        <f t="shared" si="74"/>
        <v>2245.3199999999997</v>
      </c>
      <c r="I796" s="53">
        <f t="shared" si="75"/>
        <v>2058.21</v>
      </c>
    </row>
    <row r="797" spans="2:9" ht="20.25" customHeight="1">
      <c r="B797" s="19" t="s">
        <v>1991</v>
      </c>
      <c r="C797" s="19" t="s">
        <v>1992</v>
      </c>
      <c r="D797" s="20" t="s">
        <v>1993</v>
      </c>
      <c r="E797" s="21" t="s">
        <v>12</v>
      </c>
      <c r="F797" s="22" t="str">
        <f>REPLACE(D797,4,1,",")</f>
        <v>892,20</v>
      </c>
      <c r="G797" s="53">
        <f t="shared" si="73"/>
        <v>1159.8600000000001</v>
      </c>
      <c r="H797" s="53">
        <f t="shared" si="74"/>
        <v>1070.64</v>
      </c>
      <c r="I797" s="53">
        <f t="shared" si="75"/>
        <v>981.4200000000001</v>
      </c>
    </row>
    <row r="798" spans="2:9" ht="20.25" customHeight="1">
      <c r="B798" s="19" t="s">
        <v>1994</v>
      </c>
      <c r="C798" s="19" t="s">
        <v>1995</v>
      </c>
      <c r="D798" s="20" t="s">
        <v>1996</v>
      </c>
      <c r="E798" s="21" t="s">
        <v>12</v>
      </c>
      <c r="F798" s="22" t="str">
        <f>REPLACE(D798,5,1,",")</f>
        <v>3020,10</v>
      </c>
      <c r="G798" s="53">
        <f t="shared" si="73"/>
        <v>3926.13</v>
      </c>
      <c r="H798" s="53">
        <f t="shared" si="74"/>
        <v>3624.12</v>
      </c>
      <c r="I798" s="53">
        <f t="shared" si="75"/>
        <v>3322.11</v>
      </c>
    </row>
    <row r="799" spans="2:9" ht="20.25" customHeight="1">
      <c r="B799" s="19" t="s">
        <v>1997</v>
      </c>
      <c r="C799" s="19" t="s">
        <v>1998</v>
      </c>
      <c r="D799" s="20" t="s">
        <v>1999</v>
      </c>
      <c r="E799" s="21" t="s">
        <v>12</v>
      </c>
      <c r="F799" s="22" t="str">
        <f>REPLACE(D799,5,1,",")</f>
        <v>7853,30</v>
      </c>
      <c r="G799" s="53">
        <f t="shared" si="73"/>
        <v>10209.29</v>
      </c>
      <c r="H799" s="53">
        <f t="shared" si="74"/>
        <v>9423.96</v>
      </c>
      <c r="I799" s="53">
        <f t="shared" si="75"/>
        <v>8638.630000000001</v>
      </c>
    </row>
    <row r="800" spans="2:9" ht="20.25" customHeight="1">
      <c r="B800" s="19" t="s">
        <v>2000</v>
      </c>
      <c r="C800" s="19" t="s">
        <v>2001</v>
      </c>
      <c r="D800" s="20" t="s">
        <v>2002</v>
      </c>
      <c r="E800" s="21" t="s">
        <v>12</v>
      </c>
      <c r="F800" s="22" t="str">
        <f>REPLACE(D800,6,1,",")</f>
        <v>10322,90</v>
      </c>
      <c r="G800" s="53">
        <f t="shared" si="73"/>
        <v>13419.77</v>
      </c>
      <c r="H800" s="53">
        <f t="shared" si="74"/>
        <v>12387.48</v>
      </c>
      <c r="I800" s="53">
        <f t="shared" si="75"/>
        <v>11355.19</v>
      </c>
    </row>
    <row r="801" spans="2:9" ht="20.25" customHeight="1">
      <c r="B801" s="19" t="s">
        <v>2003</v>
      </c>
      <c r="C801" s="19" t="s">
        <v>2004</v>
      </c>
      <c r="D801" s="20" t="s">
        <v>2005</v>
      </c>
      <c r="E801" s="21" t="s">
        <v>12</v>
      </c>
      <c r="F801" s="22" t="str">
        <f>REPLACE(D801,4,1,",")</f>
        <v>907,80</v>
      </c>
      <c r="G801" s="53">
        <f t="shared" si="73"/>
        <v>1180.1399999999999</v>
      </c>
      <c r="H801" s="53">
        <f t="shared" si="74"/>
        <v>1089.36</v>
      </c>
      <c r="I801" s="53">
        <f t="shared" si="75"/>
        <v>998.58</v>
      </c>
    </row>
    <row r="802" spans="2:9" ht="20.25" customHeight="1">
      <c r="B802" s="19" t="s">
        <v>2006</v>
      </c>
      <c r="C802" s="19" t="s">
        <v>2007</v>
      </c>
      <c r="D802" s="20" t="s">
        <v>2008</v>
      </c>
      <c r="E802" s="21" t="s">
        <v>12</v>
      </c>
      <c r="F802" s="22" t="str">
        <f>REPLACE(D802,5,1,",")</f>
        <v>1027,00</v>
      </c>
      <c r="G802" s="53">
        <f t="shared" si="73"/>
        <v>1335.1000000000001</v>
      </c>
      <c r="H802" s="53">
        <f t="shared" si="74"/>
        <v>1232.3999999999999</v>
      </c>
      <c r="I802" s="53">
        <f t="shared" si="75"/>
        <v>1129.7</v>
      </c>
    </row>
    <row r="803" spans="2:9" ht="20.25" customHeight="1">
      <c r="B803" s="19" t="s">
        <v>2009</v>
      </c>
      <c r="C803" s="19" t="s">
        <v>2010</v>
      </c>
      <c r="D803" s="20" t="s">
        <v>2011</v>
      </c>
      <c r="E803" s="21" t="s">
        <v>12</v>
      </c>
      <c r="F803" s="22" t="str">
        <f>REPLACE(D803,5,1,",")</f>
        <v>2347,30</v>
      </c>
      <c r="G803" s="53">
        <f t="shared" si="73"/>
        <v>3051.4900000000002</v>
      </c>
      <c r="H803" s="53">
        <f t="shared" si="74"/>
        <v>2816.76</v>
      </c>
      <c r="I803" s="53">
        <f t="shared" si="75"/>
        <v>2582.03</v>
      </c>
    </row>
    <row r="804" spans="2:9" ht="20.25" customHeight="1">
      <c r="B804" s="19" t="s">
        <v>2012</v>
      </c>
      <c r="C804" s="19" t="s">
        <v>2013</v>
      </c>
      <c r="D804" s="20" t="s">
        <v>126</v>
      </c>
      <c r="E804" s="21" t="s">
        <v>12</v>
      </c>
      <c r="F804" s="22" t="str">
        <f>REPLACE(D804,3,1,",")</f>
        <v>32,70</v>
      </c>
      <c r="G804" s="53">
        <f t="shared" si="73"/>
        <v>42.510000000000005</v>
      </c>
      <c r="H804" s="53">
        <f t="shared" si="74"/>
        <v>39.24</v>
      </c>
      <c r="I804" s="53">
        <f t="shared" si="75"/>
        <v>35.970000000000006</v>
      </c>
    </row>
    <row r="805" spans="2:9" ht="20.25" customHeight="1">
      <c r="B805" s="19" t="s">
        <v>2014</v>
      </c>
      <c r="C805" s="19" t="s">
        <v>2015</v>
      </c>
      <c r="D805" s="20" t="s">
        <v>1391</v>
      </c>
      <c r="E805" s="21" t="s">
        <v>12</v>
      </c>
      <c r="F805" s="22" t="str">
        <f>REPLACE(D805,3,1,",")</f>
        <v>33,80</v>
      </c>
      <c r="G805" s="53">
        <f t="shared" si="73"/>
        <v>43.94</v>
      </c>
      <c r="H805" s="53">
        <f t="shared" si="74"/>
        <v>40.559999999999995</v>
      </c>
      <c r="I805" s="53">
        <f t="shared" si="75"/>
        <v>37.18</v>
      </c>
    </row>
    <row r="806" spans="2:9" ht="20.25" customHeight="1">
      <c r="B806" s="19" t="s">
        <v>2016</v>
      </c>
      <c r="C806" s="19" t="s">
        <v>2017</v>
      </c>
      <c r="D806" s="20" t="s">
        <v>1346</v>
      </c>
      <c r="E806" s="21" t="s">
        <v>12</v>
      </c>
      <c r="F806" s="22" t="str">
        <f>REPLACE(D806,3,1,",")</f>
        <v>38,60</v>
      </c>
      <c r="G806" s="53">
        <f t="shared" si="73"/>
        <v>50.18000000000001</v>
      </c>
      <c r="H806" s="53">
        <f t="shared" si="74"/>
        <v>46.32</v>
      </c>
      <c r="I806" s="53">
        <f t="shared" si="75"/>
        <v>42.46000000000001</v>
      </c>
    </row>
    <row r="807" spans="2:9" ht="20.25" customHeight="1">
      <c r="B807" s="19" t="s">
        <v>2018</v>
      </c>
      <c r="C807" s="19" t="s">
        <v>2019</v>
      </c>
      <c r="D807" s="20" t="s">
        <v>636</v>
      </c>
      <c r="E807" s="21" t="s">
        <v>12</v>
      </c>
      <c r="F807" s="22" t="str">
        <f>REPLACE(D807,3,1,",")</f>
        <v>43,90</v>
      </c>
      <c r="G807" s="53">
        <f t="shared" si="73"/>
        <v>57.07</v>
      </c>
      <c r="H807" s="53">
        <f t="shared" si="74"/>
        <v>52.68</v>
      </c>
      <c r="I807" s="53">
        <f t="shared" si="75"/>
        <v>48.29</v>
      </c>
    </row>
    <row r="808" spans="2:9" ht="20.25" customHeight="1">
      <c r="B808" s="19" t="s">
        <v>2020</v>
      </c>
      <c r="C808" s="19" t="s">
        <v>2021</v>
      </c>
      <c r="D808" s="20" t="s">
        <v>803</v>
      </c>
      <c r="E808" s="21" t="s">
        <v>12</v>
      </c>
      <c r="F808" s="22" t="str">
        <f>REPLACE(D808,3,1,",")</f>
        <v>87,80</v>
      </c>
      <c r="G808" s="53">
        <f t="shared" si="73"/>
        <v>114.14</v>
      </c>
      <c r="H808" s="53">
        <f t="shared" si="74"/>
        <v>105.36</v>
      </c>
      <c r="I808" s="53">
        <f t="shared" si="75"/>
        <v>96.58</v>
      </c>
    </row>
    <row r="809" spans="2:9" ht="20.25" customHeight="1">
      <c r="B809" s="19" t="s">
        <v>2022</v>
      </c>
      <c r="C809" s="19" t="s">
        <v>2023</v>
      </c>
      <c r="D809" s="20" t="s">
        <v>2024</v>
      </c>
      <c r="E809" s="21" t="s">
        <v>12</v>
      </c>
      <c r="F809" s="22" t="str">
        <f aca="true" t="shared" si="77" ref="F809:F816">REPLACE(D809,4,1,",")</f>
        <v>100,10</v>
      </c>
      <c r="G809" s="53">
        <f t="shared" si="73"/>
        <v>130.13</v>
      </c>
      <c r="H809" s="53">
        <f t="shared" si="74"/>
        <v>120.11999999999999</v>
      </c>
      <c r="I809" s="53">
        <f t="shared" si="75"/>
        <v>110.11</v>
      </c>
    </row>
    <row r="810" spans="2:9" ht="20.25" customHeight="1">
      <c r="B810" s="19" t="s">
        <v>2025</v>
      </c>
      <c r="C810" s="19" t="s">
        <v>2026</v>
      </c>
      <c r="D810" s="20" t="s">
        <v>818</v>
      </c>
      <c r="E810" s="21" t="s">
        <v>12</v>
      </c>
      <c r="F810" s="22" t="str">
        <f t="shared" si="77"/>
        <v>123,60</v>
      </c>
      <c r="G810" s="53">
        <f t="shared" si="73"/>
        <v>160.68</v>
      </c>
      <c r="H810" s="53">
        <f t="shared" si="74"/>
        <v>148.32</v>
      </c>
      <c r="I810" s="53">
        <f t="shared" si="75"/>
        <v>135.96</v>
      </c>
    </row>
    <row r="811" spans="2:9" ht="20.25" customHeight="1">
      <c r="B811" s="19" t="s">
        <v>2027</v>
      </c>
      <c r="C811" s="19" t="s">
        <v>2028</v>
      </c>
      <c r="D811" s="20" t="s">
        <v>111</v>
      </c>
      <c r="E811" s="21" t="s">
        <v>12</v>
      </c>
      <c r="F811" s="22" t="str">
        <f t="shared" si="77"/>
        <v>134,90</v>
      </c>
      <c r="G811" s="53">
        <f t="shared" si="73"/>
        <v>175.37</v>
      </c>
      <c r="H811" s="53">
        <f t="shared" si="74"/>
        <v>161.88</v>
      </c>
      <c r="I811" s="53">
        <f t="shared" si="75"/>
        <v>148.39000000000001</v>
      </c>
    </row>
    <row r="812" spans="2:9" ht="20.25" customHeight="1">
      <c r="B812" s="19" t="s">
        <v>2029</v>
      </c>
      <c r="C812" s="19" t="s">
        <v>2030</v>
      </c>
      <c r="D812" s="20" t="s">
        <v>2031</v>
      </c>
      <c r="E812" s="21" t="s">
        <v>12</v>
      </c>
      <c r="F812" s="22" t="str">
        <f t="shared" si="77"/>
        <v>139,70</v>
      </c>
      <c r="G812" s="53">
        <f t="shared" si="73"/>
        <v>181.60999999999999</v>
      </c>
      <c r="H812" s="53">
        <f t="shared" si="74"/>
        <v>167.64</v>
      </c>
      <c r="I812" s="53">
        <f t="shared" si="75"/>
        <v>153.67</v>
      </c>
    </row>
    <row r="813" spans="2:9" ht="20.25" customHeight="1">
      <c r="B813" s="19" t="s">
        <v>2032</v>
      </c>
      <c r="C813" s="19" t="s">
        <v>2033</v>
      </c>
      <c r="D813" s="20" t="s">
        <v>2034</v>
      </c>
      <c r="E813" s="21" t="s">
        <v>12</v>
      </c>
      <c r="F813" s="22" t="str">
        <f t="shared" si="77"/>
        <v>169,10</v>
      </c>
      <c r="G813" s="53">
        <f t="shared" si="73"/>
        <v>219.83</v>
      </c>
      <c r="H813" s="53">
        <f t="shared" si="74"/>
        <v>202.92</v>
      </c>
      <c r="I813" s="53">
        <f t="shared" si="75"/>
        <v>186.01000000000002</v>
      </c>
    </row>
    <row r="814" spans="2:9" ht="20.25" customHeight="1">
      <c r="B814" s="19" t="s">
        <v>2035</v>
      </c>
      <c r="C814" s="19" t="s">
        <v>2036</v>
      </c>
      <c r="D814" s="20" t="s">
        <v>281</v>
      </c>
      <c r="E814" s="21" t="s">
        <v>12</v>
      </c>
      <c r="F814" s="22" t="str">
        <f t="shared" si="77"/>
        <v>434,90</v>
      </c>
      <c r="G814" s="53">
        <f t="shared" si="73"/>
        <v>565.37</v>
      </c>
      <c r="H814" s="53">
        <f t="shared" si="74"/>
        <v>521.88</v>
      </c>
      <c r="I814" s="53">
        <f t="shared" si="75"/>
        <v>478.39</v>
      </c>
    </row>
    <row r="815" spans="2:9" ht="20.25" customHeight="1">
      <c r="B815" s="19" t="s">
        <v>2037</v>
      </c>
      <c r="C815" s="19" t="s">
        <v>2038</v>
      </c>
      <c r="D815" s="20" t="s">
        <v>2039</v>
      </c>
      <c r="E815" s="21" t="s">
        <v>12</v>
      </c>
      <c r="F815" s="22" t="str">
        <f t="shared" si="77"/>
        <v>632,30</v>
      </c>
      <c r="G815" s="53">
        <f t="shared" si="73"/>
        <v>821.99</v>
      </c>
      <c r="H815" s="53">
        <f t="shared" si="74"/>
        <v>758.7599999999999</v>
      </c>
      <c r="I815" s="53">
        <f t="shared" si="75"/>
        <v>695.53</v>
      </c>
    </row>
    <row r="816" spans="2:9" ht="20.25" customHeight="1">
      <c r="B816" s="19" t="s">
        <v>2040</v>
      </c>
      <c r="C816" s="19" t="s">
        <v>2041</v>
      </c>
      <c r="D816" s="20" t="s">
        <v>2042</v>
      </c>
      <c r="E816" s="21" t="s">
        <v>12</v>
      </c>
      <c r="F816" s="22" t="str">
        <f t="shared" si="77"/>
        <v>833,30</v>
      </c>
      <c r="G816" s="53">
        <f t="shared" si="73"/>
        <v>1083.29</v>
      </c>
      <c r="H816" s="53">
        <f t="shared" si="74"/>
        <v>999.9599999999999</v>
      </c>
      <c r="I816" s="53">
        <f t="shared" si="75"/>
        <v>916.63</v>
      </c>
    </row>
    <row r="817" spans="2:9" ht="20.25" customHeight="1">
      <c r="B817" s="19" t="s">
        <v>2043</v>
      </c>
      <c r="C817" s="19" t="s">
        <v>2044</v>
      </c>
      <c r="D817" s="20" t="s">
        <v>2045</v>
      </c>
      <c r="E817" s="21" t="s">
        <v>12</v>
      </c>
      <c r="F817" s="22" t="str">
        <f aca="true" t="shared" si="78" ref="F817:F822">REPLACE(D817,5,1,",")</f>
        <v>1095,50</v>
      </c>
      <c r="G817" s="53">
        <f t="shared" si="73"/>
        <v>1424.15</v>
      </c>
      <c r="H817" s="53">
        <f t="shared" si="74"/>
        <v>1314.6</v>
      </c>
      <c r="I817" s="53">
        <f t="shared" si="75"/>
        <v>1205.0500000000002</v>
      </c>
    </row>
    <row r="818" spans="2:9" ht="20.25" customHeight="1">
      <c r="B818" s="19" t="s">
        <v>2046</v>
      </c>
      <c r="C818" s="19" t="s">
        <v>2047</v>
      </c>
      <c r="D818" s="20" t="s">
        <v>2048</v>
      </c>
      <c r="E818" s="21" t="s">
        <v>12</v>
      </c>
      <c r="F818" s="22" t="str">
        <f t="shared" si="78"/>
        <v>1842,20</v>
      </c>
      <c r="G818" s="53">
        <f t="shared" si="73"/>
        <v>2394.86</v>
      </c>
      <c r="H818" s="53">
        <f t="shared" si="74"/>
        <v>2210.64</v>
      </c>
      <c r="I818" s="53">
        <f t="shared" si="75"/>
        <v>2026.4200000000003</v>
      </c>
    </row>
    <row r="819" spans="2:9" ht="20.25" customHeight="1">
      <c r="B819" s="19" t="s">
        <v>2049</v>
      </c>
      <c r="C819" s="19" t="s">
        <v>2050</v>
      </c>
      <c r="D819" s="20" t="s">
        <v>2051</v>
      </c>
      <c r="E819" s="21" t="s">
        <v>12</v>
      </c>
      <c r="F819" s="22" t="str">
        <f t="shared" si="78"/>
        <v>2035,90</v>
      </c>
      <c r="G819" s="53">
        <f t="shared" si="73"/>
        <v>2646.67</v>
      </c>
      <c r="H819" s="53">
        <f t="shared" si="74"/>
        <v>2443.08</v>
      </c>
      <c r="I819" s="53">
        <f t="shared" si="75"/>
        <v>2239.4900000000002</v>
      </c>
    </row>
    <row r="820" spans="2:9" ht="20.25" customHeight="1">
      <c r="B820" s="19" t="s">
        <v>2052</v>
      </c>
      <c r="C820" s="19" t="s">
        <v>2053</v>
      </c>
      <c r="D820" s="20" t="s">
        <v>2054</v>
      </c>
      <c r="E820" s="21" t="s">
        <v>12</v>
      </c>
      <c r="F820" s="22" t="str">
        <f t="shared" si="78"/>
        <v>2100,00</v>
      </c>
      <c r="G820" s="53">
        <f t="shared" si="73"/>
        <v>2730</v>
      </c>
      <c r="H820" s="53">
        <f t="shared" si="74"/>
        <v>2520</v>
      </c>
      <c r="I820" s="53">
        <f t="shared" si="75"/>
        <v>2310</v>
      </c>
    </row>
    <row r="821" spans="2:9" ht="20.25" customHeight="1">
      <c r="B821" s="19" t="s">
        <v>2055</v>
      </c>
      <c r="C821" s="19" t="s">
        <v>2056</v>
      </c>
      <c r="D821" s="20" t="s">
        <v>2057</v>
      </c>
      <c r="E821" s="21" t="s">
        <v>12</v>
      </c>
      <c r="F821" s="22" t="str">
        <f t="shared" si="78"/>
        <v>2916,30</v>
      </c>
      <c r="G821" s="53">
        <f t="shared" si="73"/>
        <v>3791.1900000000005</v>
      </c>
      <c r="H821" s="53">
        <f t="shared" si="74"/>
        <v>3499.56</v>
      </c>
      <c r="I821" s="53">
        <f t="shared" si="75"/>
        <v>3207.9300000000003</v>
      </c>
    </row>
    <row r="822" spans="2:9" ht="20.25" customHeight="1">
      <c r="B822" s="19" t="s">
        <v>2058</v>
      </c>
      <c r="C822" s="19" t="s">
        <v>2059</v>
      </c>
      <c r="D822" s="20" t="s">
        <v>2057</v>
      </c>
      <c r="E822" s="21" t="s">
        <v>12</v>
      </c>
      <c r="F822" s="22" t="str">
        <f t="shared" si="78"/>
        <v>2916,30</v>
      </c>
      <c r="G822" s="53">
        <f t="shared" si="73"/>
        <v>3791.1900000000005</v>
      </c>
      <c r="H822" s="53">
        <f t="shared" si="74"/>
        <v>3499.56</v>
      </c>
      <c r="I822" s="53">
        <f t="shared" si="75"/>
        <v>3207.9300000000003</v>
      </c>
    </row>
    <row r="823" spans="2:9" ht="20.25" customHeight="1">
      <c r="B823" s="19" t="s">
        <v>2060</v>
      </c>
      <c r="C823" s="19" t="s">
        <v>2061</v>
      </c>
      <c r="D823" s="20" t="s">
        <v>2062</v>
      </c>
      <c r="E823" s="21" t="s">
        <v>12</v>
      </c>
      <c r="F823" s="22" t="str">
        <f>REPLACE(D823,3,1,",")</f>
        <v>49,60</v>
      </c>
      <c r="G823" s="53">
        <f t="shared" si="73"/>
        <v>64.48</v>
      </c>
      <c r="H823" s="53">
        <f t="shared" si="74"/>
        <v>59.519999999999996</v>
      </c>
      <c r="I823" s="53">
        <f t="shared" si="75"/>
        <v>54.56000000000001</v>
      </c>
    </row>
    <row r="824" spans="2:9" ht="20.25" customHeight="1">
      <c r="B824" s="19" t="s">
        <v>2063</v>
      </c>
      <c r="C824" s="19" t="s">
        <v>2064</v>
      </c>
      <c r="D824" s="20" t="s">
        <v>2065</v>
      </c>
      <c r="E824" s="21" t="s">
        <v>12</v>
      </c>
      <c r="F824" s="22" t="str">
        <f>REPLACE(D824,3,1,",")</f>
        <v>43,60</v>
      </c>
      <c r="G824" s="53">
        <f t="shared" si="73"/>
        <v>56.68000000000001</v>
      </c>
      <c r="H824" s="53">
        <f t="shared" si="74"/>
        <v>52.32</v>
      </c>
      <c r="I824" s="53">
        <f t="shared" si="75"/>
        <v>47.96000000000001</v>
      </c>
    </row>
    <row r="825" spans="2:9" ht="20.25" customHeight="1">
      <c r="B825" s="19" t="s">
        <v>2066</v>
      </c>
      <c r="C825" s="19" t="s">
        <v>2067</v>
      </c>
      <c r="D825" s="20" t="s">
        <v>2068</v>
      </c>
      <c r="E825" s="21" t="s">
        <v>12</v>
      </c>
      <c r="F825" s="22" t="str">
        <f>REPLACE(D825,3,1,",")</f>
        <v>62,00</v>
      </c>
      <c r="G825" s="53">
        <f t="shared" si="73"/>
        <v>80.60000000000001</v>
      </c>
      <c r="H825" s="53">
        <f t="shared" si="74"/>
        <v>74.39999999999999</v>
      </c>
      <c r="I825" s="53">
        <f t="shared" si="75"/>
        <v>68.2</v>
      </c>
    </row>
    <row r="826" spans="2:9" ht="20.25" customHeight="1">
      <c r="B826" s="19" t="s">
        <v>2069</v>
      </c>
      <c r="C826" s="19" t="s">
        <v>2070</v>
      </c>
      <c r="D826" s="20" t="s">
        <v>1554</v>
      </c>
      <c r="E826" s="21" t="s">
        <v>12</v>
      </c>
      <c r="F826" s="22" t="str">
        <f>REPLACE(D826,3,1,",")</f>
        <v>87,20</v>
      </c>
      <c r="G826" s="53">
        <f t="shared" si="73"/>
        <v>113.36000000000001</v>
      </c>
      <c r="H826" s="53">
        <f t="shared" si="74"/>
        <v>104.64</v>
      </c>
      <c r="I826" s="53">
        <f t="shared" si="75"/>
        <v>95.92000000000002</v>
      </c>
    </row>
    <row r="827" spans="2:9" ht="20.25" customHeight="1">
      <c r="B827" s="19" t="s">
        <v>2071</v>
      </c>
      <c r="C827" s="19" t="s">
        <v>2072</v>
      </c>
      <c r="D827" s="20" t="s">
        <v>2073</v>
      </c>
      <c r="E827" s="21" t="s">
        <v>12</v>
      </c>
      <c r="F827" s="22" t="str">
        <f>REPLACE(D827,3,1,",")</f>
        <v>95,00</v>
      </c>
      <c r="G827" s="53">
        <f t="shared" si="73"/>
        <v>123.5</v>
      </c>
      <c r="H827" s="53">
        <f t="shared" si="74"/>
        <v>114</v>
      </c>
      <c r="I827" s="53">
        <f t="shared" si="75"/>
        <v>104.50000000000001</v>
      </c>
    </row>
    <row r="828" spans="2:9" ht="20.25" customHeight="1">
      <c r="B828" s="19" t="s">
        <v>2074</v>
      </c>
      <c r="C828" s="19" t="s">
        <v>2075</v>
      </c>
      <c r="D828" s="20" t="s">
        <v>2076</v>
      </c>
      <c r="E828" s="21" t="s">
        <v>12</v>
      </c>
      <c r="F828" s="22" t="str">
        <f aca="true" t="shared" si="79" ref="F828:F840">REPLACE(D828,4,1,",")</f>
        <v>118,00</v>
      </c>
      <c r="G828" s="53">
        <f t="shared" si="73"/>
        <v>153.4</v>
      </c>
      <c r="H828" s="53">
        <f t="shared" si="74"/>
        <v>141.6</v>
      </c>
      <c r="I828" s="53">
        <f t="shared" si="75"/>
        <v>129.8</v>
      </c>
    </row>
    <row r="829" spans="2:9" ht="20.25" customHeight="1">
      <c r="B829" s="19" t="s">
        <v>2077</v>
      </c>
      <c r="C829" s="19" t="s">
        <v>2078</v>
      </c>
      <c r="D829" s="20" t="s">
        <v>2079</v>
      </c>
      <c r="E829" s="21" t="s">
        <v>12</v>
      </c>
      <c r="F829" s="22" t="str">
        <f t="shared" si="79"/>
        <v>133,60</v>
      </c>
      <c r="G829" s="53">
        <f t="shared" si="73"/>
        <v>173.68</v>
      </c>
      <c r="H829" s="53">
        <f t="shared" si="74"/>
        <v>160.32</v>
      </c>
      <c r="I829" s="53">
        <f t="shared" si="75"/>
        <v>146.96</v>
      </c>
    </row>
    <row r="830" spans="2:9" ht="20.25" customHeight="1">
      <c r="B830" s="19" t="s">
        <v>2080</v>
      </c>
      <c r="C830" s="19" t="s">
        <v>2081</v>
      </c>
      <c r="D830" s="20" t="s">
        <v>2082</v>
      </c>
      <c r="E830" s="21" t="s">
        <v>12</v>
      </c>
      <c r="F830" s="22" t="str">
        <f t="shared" si="79"/>
        <v>135,90</v>
      </c>
      <c r="G830" s="53">
        <f t="shared" si="73"/>
        <v>176.67000000000002</v>
      </c>
      <c r="H830" s="53">
        <f t="shared" si="74"/>
        <v>163.08</v>
      </c>
      <c r="I830" s="53">
        <f t="shared" si="75"/>
        <v>149.49</v>
      </c>
    </row>
    <row r="831" spans="2:9" ht="20.25" customHeight="1">
      <c r="B831" s="19" t="s">
        <v>2083</v>
      </c>
      <c r="C831" s="19" t="s">
        <v>2084</v>
      </c>
      <c r="D831" s="20" t="s">
        <v>2085</v>
      </c>
      <c r="E831" s="21" t="s">
        <v>12</v>
      </c>
      <c r="F831" s="22" t="str">
        <f t="shared" si="79"/>
        <v>157,00</v>
      </c>
      <c r="G831" s="53">
        <f t="shared" si="73"/>
        <v>204.1</v>
      </c>
      <c r="H831" s="53">
        <f t="shared" si="74"/>
        <v>188.4</v>
      </c>
      <c r="I831" s="53">
        <f t="shared" si="75"/>
        <v>172.70000000000002</v>
      </c>
    </row>
    <row r="832" spans="2:9" ht="20.25" customHeight="1">
      <c r="B832" s="19" t="s">
        <v>2086</v>
      </c>
      <c r="C832" s="19" t="s">
        <v>2087</v>
      </c>
      <c r="D832" s="20" t="s">
        <v>2088</v>
      </c>
      <c r="E832" s="21" t="s">
        <v>12</v>
      </c>
      <c r="F832" s="22" t="str">
        <f t="shared" si="79"/>
        <v>194,20</v>
      </c>
      <c r="G832" s="53">
        <f t="shared" si="73"/>
        <v>252.46</v>
      </c>
      <c r="H832" s="53">
        <f t="shared" si="74"/>
        <v>233.03999999999996</v>
      </c>
      <c r="I832" s="53">
        <f t="shared" si="75"/>
        <v>213.62</v>
      </c>
    </row>
    <row r="833" spans="2:9" ht="20.25" customHeight="1">
      <c r="B833" s="19" t="s">
        <v>2089</v>
      </c>
      <c r="C833" s="19" t="s">
        <v>2090</v>
      </c>
      <c r="D833" s="20" t="s">
        <v>2091</v>
      </c>
      <c r="E833" s="21" t="s">
        <v>12</v>
      </c>
      <c r="F833" s="22" t="str">
        <f t="shared" si="79"/>
        <v>202,40</v>
      </c>
      <c r="G833" s="53">
        <f t="shared" si="73"/>
        <v>263.12</v>
      </c>
      <c r="H833" s="53">
        <f t="shared" si="74"/>
        <v>242.88</v>
      </c>
      <c r="I833" s="53">
        <f t="shared" si="75"/>
        <v>222.64000000000001</v>
      </c>
    </row>
    <row r="834" spans="2:9" ht="20.25" customHeight="1">
      <c r="B834" s="19" t="s">
        <v>2092</v>
      </c>
      <c r="C834" s="19" t="s">
        <v>2093</v>
      </c>
      <c r="D834" s="20" t="s">
        <v>2094</v>
      </c>
      <c r="E834" s="21" t="s">
        <v>12</v>
      </c>
      <c r="F834" s="22" t="str">
        <f t="shared" si="79"/>
        <v>268,40</v>
      </c>
      <c r="G834" s="53">
        <f t="shared" si="73"/>
        <v>348.91999999999996</v>
      </c>
      <c r="H834" s="53">
        <f t="shared" si="74"/>
        <v>322.08</v>
      </c>
      <c r="I834" s="53">
        <f t="shared" si="75"/>
        <v>295.24</v>
      </c>
    </row>
    <row r="835" spans="2:9" ht="20.25" customHeight="1">
      <c r="B835" s="19" t="s">
        <v>2095</v>
      </c>
      <c r="C835" s="19" t="s">
        <v>2096</v>
      </c>
      <c r="D835" s="20" t="s">
        <v>2097</v>
      </c>
      <c r="E835" s="21" t="s">
        <v>12</v>
      </c>
      <c r="F835" s="22" t="str">
        <f t="shared" si="79"/>
        <v>288,20</v>
      </c>
      <c r="G835" s="53">
        <f t="shared" si="73"/>
        <v>374.66</v>
      </c>
      <c r="H835" s="53">
        <f t="shared" si="74"/>
        <v>345.84</v>
      </c>
      <c r="I835" s="53">
        <f t="shared" si="75"/>
        <v>317.02000000000004</v>
      </c>
    </row>
    <row r="836" spans="2:9" ht="20.25" customHeight="1">
      <c r="B836" s="19" t="s">
        <v>2098</v>
      </c>
      <c r="C836" s="19" t="s">
        <v>2099</v>
      </c>
      <c r="D836" s="20" t="s">
        <v>2100</v>
      </c>
      <c r="E836" s="21" t="s">
        <v>12</v>
      </c>
      <c r="F836" s="22" t="str">
        <f t="shared" si="79"/>
        <v>746,10</v>
      </c>
      <c r="G836" s="53">
        <f t="shared" si="73"/>
        <v>969.9300000000001</v>
      </c>
      <c r="H836" s="53">
        <f t="shared" si="74"/>
        <v>895.32</v>
      </c>
      <c r="I836" s="53">
        <f t="shared" si="75"/>
        <v>820.71</v>
      </c>
    </row>
    <row r="837" spans="2:9" ht="20.25" customHeight="1">
      <c r="B837" s="19" t="s">
        <v>2101</v>
      </c>
      <c r="C837" s="19" t="s">
        <v>2102</v>
      </c>
      <c r="D837" s="20" t="s">
        <v>2103</v>
      </c>
      <c r="E837" s="21" t="s">
        <v>12</v>
      </c>
      <c r="F837" s="22" t="str">
        <f t="shared" si="79"/>
        <v>214,80</v>
      </c>
      <c r="G837" s="53">
        <f t="shared" si="73"/>
        <v>279.24</v>
      </c>
      <c r="H837" s="53">
        <f t="shared" si="74"/>
        <v>257.76</v>
      </c>
      <c r="I837" s="53">
        <f t="shared" si="75"/>
        <v>236.28000000000003</v>
      </c>
    </row>
    <row r="838" spans="2:9" ht="20.25" customHeight="1">
      <c r="B838" s="19" t="s">
        <v>2104</v>
      </c>
      <c r="C838" s="19" t="s">
        <v>2105</v>
      </c>
      <c r="D838" s="20" t="s">
        <v>2106</v>
      </c>
      <c r="E838" s="21" t="s">
        <v>12</v>
      </c>
      <c r="F838" s="22" t="str">
        <f t="shared" si="79"/>
        <v>282,70</v>
      </c>
      <c r="G838" s="53">
        <f t="shared" si="73"/>
        <v>367.51</v>
      </c>
      <c r="H838" s="53">
        <f t="shared" si="74"/>
        <v>339.23999999999995</v>
      </c>
      <c r="I838" s="53">
        <f t="shared" si="75"/>
        <v>310.97</v>
      </c>
    </row>
    <row r="839" spans="2:9" ht="20.25" customHeight="1">
      <c r="B839" s="19" t="s">
        <v>2107</v>
      </c>
      <c r="C839" s="19" t="s">
        <v>2108</v>
      </c>
      <c r="D839" s="20" t="s">
        <v>111</v>
      </c>
      <c r="E839" s="21" t="s">
        <v>12</v>
      </c>
      <c r="F839" s="22" t="str">
        <f t="shared" si="79"/>
        <v>134,90</v>
      </c>
      <c r="G839" s="53">
        <f t="shared" si="73"/>
        <v>175.37</v>
      </c>
      <c r="H839" s="53">
        <f t="shared" si="74"/>
        <v>161.88</v>
      </c>
      <c r="I839" s="53">
        <f t="shared" si="75"/>
        <v>148.39000000000001</v>
      </c>
    </row>
    <row r="840" spans="2:9" ht="20.25" customHeight="1">
      <c r="B840" s="19" t="s">
        <v>2109</v>
      </c>
      <c r="C840" s="19" t="s">
        <v>2110</v>
      </c>
      <c r="D840" s="20" t="s">
        <v>2111</v>
      </c>
      <c r="E840" s="21" t="s">
        <v>12</v>
      </c>
      <c r="F840" s="22" t="str">
        <f t="shared" si="79"/>
        <v>163,40</v>
      </c>
      <c r="G840" s="53">
        <f t="shared" si="73"/>
        <v>212.42000000000002</v>
      </c>
      <c r="H840" s="53">
        <f t="shared" si="74"/>
        <v>196.08</v>
      </c>
      <c r="I840" s="53">
        <f t="shared" si="75"/>
        <v>179.74</v>
      </c>
    </row>
    <row r="841" spans="2:9" ht="20.25" customHeight="1">
      <c r="B841" s="19" t="s">
        <v>2112</v>
      </c>
      <c r="C841" s="19" t="s">
        <v>2113</v>
      </c>
      <c r="D841" s="20" t="s">
        <v>543</v>
      </c>
      <c r="E841" s="21" t="s">
        <v>12</v>
      </c>
      <c r="F841" s="22" t="str">
        <f aca="true" t="shared" si="80" ref="F841:F849">REPLACE(D841,3,1,",")</f>
        <v>34,30</v>
      </c>
      <c r="G841" s="53">
        <f t="shared" si="73"/>
        <v>44.589999999999996</v>
      </c>
      <c r="H841" s="53">
        <f t="shared" si="74"/>
        <v>41.16</v>
      </c>
      <c r="I841" s="53">
        <f t="shared" si="75"/>
        <v>37.73</v>
      </c>
    </row>
    <row r="842" spans="2:9" ht="20.25" customHeight="1">
      <c r="B842" s="19" t="s">
        <v>2114</v>
      </c>
      <c r="C842" s="19" t="s">
        <v>2115</v>
      </c>
      <c r="D842" s="20" t="s">
        <v>60</v>
      </c>
      <c r="E842" s="21" t="s">
        <v>12</v>
      </c>
      <c r="F842" s="22" t="str">
        <f t="shared" si="80"/>
        <v>35,40</v>
      </c>
      <c r="G842" s="53">
        <f t="shared" si="73"/>
        <v>46.02</v>
      </c>
      <c r="H842" s="53">
        <f t="shared" si="74"/>
        <v>42.48</v>
      </c>
      <c r="I842" s="53">
        <f t="shared" si="75"/>
        <v>38.940000000000005</v>
      </c>
    </row>
    <row r="843" spans="2:9" ht="20.25" customHeight="1">
      <c r="B843" s="19" t="s">
        <v>2116</v>
      </c>
      <c r="C843" s="19" t="s">
        <v>2117</v>
      </c>
      <c r="D843" s="20" t="s">
        <v>1343</v>
      </c>
      <c r="E843" s="21" t="s">
        <v>12</v>
      </c>
      <c r="F843" s="22" t="str">
        <f t="shared" si="80"/>
        <v>38,00</v>
      </c>
      <c r="G843" s="53">
        <f t="shared" si="73"/>
        <v>49.4</v>
      </c>
      <c r="H843" s="53">
        <f t="shared" si="74"/>
        <v>45.6</v>
      </c>
      <c r="I843" s="53">
        <f t="shared" si="75"/>
        <v>41.800000000000004</v>
      </c>
    </row>
    <row r="844" spans="2:9" ht="20.25" customHeight="1">
      <c r="B844" s="19" t="s">
        <v>2118</v>
      </c>
      <c r="C844" s="19" t="s">
        <v>2119</v>
      </c>
      <c r="D844" s="20" t="s">
        <v>33</v>
      </c>
      <c r="E844" s="21" t="s">
        <v>12</v>
      </c>
      <c r="F844" s="22" t="str">
        <f t="shared" si="80"/>
        <v>39,10</v>
      </c>
      <c r="G844" s="53">
        <f t="shared" si="73"/>
        <v>50.830000000000005</v>
      </c>
      <c r="H844" s="53">
        <f t="shared" si="74"/>
        <v>46.92</v>
      </c>
      <c r="I844" s="53">
        <f t="shared" si="75"/>
        <v>43.010000000000005</v>
      </c>
    </row>
    <row r="845" spans="2:9" ht="20.25" customHeight="1">
      <c r="B845" s="19" t="s">
        <v>2120</v>
      </c>
      <c r="C845" s="19" t="s">
        <v>2121</v>
      </c>
      <c r="D845" s="20" t="s">
        <v>1807</v>
      </c>
      <c r="E845" s="21" t="s">
        <v>12</v>
      </c>
      <c r="F845" s="22" t="str">
        <f t="shared" si="80"/>
        <v>49,30</v>
      </c>
      <c r="G845" s="53">
        <f t="shared" si="73"/>
        <v>64.09</v>
      </c>
      <c r="H845" s="53">
        <f t="shared" si="74"/>
        <v>59.16</v>
      </c>
      <c r="I845" s="53">
        <f t="shared" si="75"/>
        <v>54.230000000000004</v>
      </c>
    </row>
    <row r="846" spans="2:9" ht="20.25" customHeight="1">
      <c r="B846" s="19" t="s">
        <v>2122</v>
      </c>
      <c r="C846" s="19" t="s">
        <v>2123</v>
      </c>
      <c r="D846" s="20" t="s">
        <v>719</v>
      </c>
      <c r="E846" s="21" t="s">
        <v>12</v>
      </c>
      <c r="F846" s="22" t="str">
        <f t="shared" si="80"/>
        <v>52,50</v>
      </c>
      <c r="G846" s="53">
        <f aca="true" t="shared" si="81" ref="G846:G909">F846*1.3</f>
        <v>68.25</v>
      </c>
      <c r="H846" s="53">
        <f aca="true" t="shared" si="82" ref="H846:H909">F846*1.2</f>
        <v>63</v>
      </c>
      <c r="I846" s="53">
        <f aca="true" t="shared" si="83" ref="I846:I909">F846*1.1</f>
        <v>57.75000000000001</v>
      </c>
    </row>
    <row r="847" spans="2:9" ht="20.25" customHeight="1">
      <c r="B847" s="19" t="s">
        <v>2124</v>
      </c>
      <c r="C847" s="19" t="s">
        <v>2125</v>
      </c>
      <c r="D847" s="20" t="s">
        <v>583</v>
      </c>
      <c r="E847" s="21" t="s">
        <v>12</v>
      </c>
      <c r="F847" s="22" t="str">
        <f t="shared" si="80"/>
        <v>60,00</v>
      </c>
      <c r="G847" s="53">
        <f t="shared" si="81"/>
        <v>78</v>
      </c>
      <c r="H847" s="53">
        <f t="shared" si="82"/>
        <v>72</v>
      </c>
      <c r="I847" s="53">
        <f t="shared" si="83"/>
        <v>66</v>
      </c>
    </row>
    <row r="848" spans="2:9" ht="20.25" customHeight="1">
      <c r="B848" s="19" t="s">
        <v>2126</v>
      </c>
      <c r="C848" s="19" t="s">
        <v>2127</v>
      </c>
      <c r="D848" s="20" t="s">
        <v>561</v>
      </c>
      <c r="E848" s="21" t="s">
        <v>12</v>
      </c>
      <c r="F848" s="22" t="str">
        <f t="shared" si="80"/>
        <v>63,20</v>
      </c>
      <c r="G848" s="53">
        <f t="shared" si="81"/>
        <v>82.16000000000001</v>
      </c>
      <c r="H848" s="53">
        <f t="shared" si="82"/>
        <v>75.84</v>
      </c>
      <c r="I848" s="53">
        <f t="shared" si="83"/>
        <v>69.52000000000001</v>
      </c>
    </row>
    <row r="849" spans="2:9" ht="20.25" customHeight="1">
      <c r="B849" s="19" t="s">
        <v>2128</v>
      </c>
      <c r="C849" s="19" t="s">
        <v>2129</v>
      </c>
      <c r="D849" s="20" t="s">
        <v>2130</v>
      </c>
      <c r="E849" s="21" t="s">
        <v>12</v>
      </c>
      <c r="F849" s="22" t="str">
        <f t="shared" si="80"/>
        <v>69,60</v>
      </c>
      <c r="G849" s="53">
        <f t="shared" si="81"/>
        <v>90.47999999999999</v>
      </c>
      <c r="H849" s="53">
        <f t="shared" si="82"/>
        <v>83.52</v>
      </c>
      <c r="I849" s="53">
        <f t="shared" si="83"/>
        <v>76.56</v>
      </c>
    </row>
    <row r="850" spans="2:9" ht="20.25" customHeight="1">
      <c r="B850" s="19" t="s">
        <v>2131</v>
      </c>
      <c r="C850" s="19" t="s">
        <v>2132</v>
      </c>
      <c r="D850" s="20" t="s">
        <v>2133</v>
      </c>
      <c r="E850" s="21" t="s">
        <v>12</v>
      </c>
      <c r="F850" s="22" t="str">
        <f aca="true" t="shared" si="84" ref="F850:F885">REPLACE(D850,4,1,",")</f>
        <v>188,30</v>
      </c>
      <c r="G850" s="53">
        <f t="shared" si="81"/>
        <v>244.79000000000002</v>
      </c>
      <c r="H850" s="53">
        <f t="shared" si="82"/>
        <v>225.96</v>
      </c>
      <c r="I850" s="53">
        <f t="shared" si="83"/>
        <v>207.13000000000002</v>
      </c>
    </row>
    <row r="851" spans="2:9" ht="20.25" customHeight="1">
      <c r="B851" s="19" t="s">
        <v>2134</v>
      </c>
      <c r="C851" s="19" t="s">
        <v>2135</v>
      </c>
      <c r="D851" s="20" t="s">
        <v>2136</v>
      </c>
      <c r="E851" s="21" t="s">
        <v>12</v>
      </c>
      <c r="F851" s="22" t="str">
        <f t="shared" si="84"/>
        <v>248,00</v>
      </c>
      <c r="G851" s="53">
        <f t="shared" si="81"/>
        <v>322.40000000000003</v>
      </c>
      <c r="H851" s="53">
        <f t="shared" si="82"/>
        <v>297.59999999999997</v>
      </c>
      <c r="I851" s="53">
        <f t="shared" si="83"/>
        <v>272.8</v>
      </c>
    </row>
    <row r="852" spans="2:9" ht="20.25" customHeight="1">
      <c r="B852" s="19" t="s">
        <v>2137</v>
      </c>
      <c r="C852" s="19" t="s">
        <v>2138</v>
      </c>
      <c r="D852" s="20" t="s">
        <v>2139</v>
      </c>
      <c r="E852" s="21" t="s">
        <v>12</v>
      </c>
      <c r="F852" s="22" t="str">
        <f t="shared" si="84"/>
        <v>301,20</v>
      </c>
      <c r="G852" s="53">
        <f t="shared" si="81"/>
        <v>391.56</v>
      </c>
      <c r="H852" s="53">
        <f t="shared" si="82"/>
        <v>361.44</v>
      </c>
      <c r="I852" s="53">
        <f t="shared" si="83"/>
        <v>331.32</v>
      </c>
    </row>
    <row r="853" spans="2:9" ht="20.25" customHeight="1">
      <c r="B853" s="19" t="s">
        <v>2140</v>
      </c>
      <c r="C853" s="19" t="s">
        <v>2141</v>
      </c>
      <c r="D853" s="20" t="s">
        <v>293</v>
      </c>
      <c r="E853" s="21" t="s">
        <v>12</v>
      </c>
      <c r="F853" s="22" t="str">
        <f t="shared" si="84"/>
        <v>191,50</v>
      </c>
      <c r="G853" s="53">
        <f t="shared" si="81"/>
        <v>248.95000000000002</v>
      </c>
      <c r="H853" s="53">
        <f t="shared" si="82"/>
        <v>229.79999999999998</v>
      </c>
      <c r="I853" s="53">
        <f t="shared" si="83"/>
        <v>210.65</v>
      </c>
    </row>
    <row r="854" spans="2:9" ht="20.25" customHeight="1">
      <c r="B854" s="19" t="s">
        <v>2142</v>
      </c>
      <c r="C854" s="19" t="s">
        <v>2143</v>
      </c>
      <c r="D854" s="20" t="s">
        <v>2144</v>
      </c>
      <c r="E854" s="21" t="s">
        <v>12</v>
      </c>
      <c r="F854" s="22" t="str">
        <f t="shared" si="84"/>
        <v>331,80</v>
      </c>
      <c r="G854" s="53">
        <f t="shared" si="81"/>
        <v>431.34000000000003</v>
      </c>
      <c r="H854" s="53">
        <f t="shared" si="82"/>
        <v>398.16</v>
      </c>
      <c r="I854" s="53">
        <f t="shared" si="83"/>
        <v>364.98</v>
      </c>
    </row>
    <row r="855" spans="2:9" ht="20.25" customHeight="1">
      <c r="B855" s="19" t="s">
        <v>2145</v>
      </c>
      <c r="C855" s="19" t="s">
        <v>2146</v>
      </c>
      <c r="D855" s="20" t="s">
        <v>2147</v>
      </c>
      <c r="E855" s="21" t="s">
        <v>12</v>
      </c>
      <c r="F855" s="22" t="str">
        <f t="shared" si="84"/>
        <v>260,00</v>
      </c>
      <c r="G855" s="53">
        <f t="shared" si="81"/>
        <v>338</v>
      </c>
      <c r="H855" s="53">
        <f t="shared" si="82"/>
        <v>312</v>
      </c>
      <c r="I855" s="53">
        <f t="shared" si="83"/>
        <v>286</v>
      </c>
    </row>
    <row r="856" spans="2:9" ht="20.25" customHeight="1">
      <c r="B856" s="19" t="s">
        <v>2148</v>
      </c>
      <c r="C856" s="19" t="s">
        <v>2149</v>
      </c>
      <c r="D856" s="20" t="s">
        <v>2150</v>
      </c>
      <c r="E856" s="21" t="s">
        <v>12</v>
      </c>
      <c r="F856" s="22" t="str">
        <f t="shared" si="84"/>
        <v>195,20</v>
      </c>
      <c r="G856" s="53">
        <f t="shared" si="81"/>
        <v>253.76</v>
      </c>
      <c r="H856" s="53">
        <f t="shared" si="82"/>
        <v>234.23999999999998</v>
      </c>
      <c r="I856" s="53">
        <f t="shared" si="83"/>
        <v>214.72</v>
      </c>
    </row>
    <row r="857" spans="2:9" ht="20.25" customHeight="1">
      <c r="B857" s="19" t="s">
        <v>2151</v>
      </c>
      <c r="C857" s="19" t="s">
        <v>2152</v>
      </c>
      <c r="D857" s="20" t="s">
        <v>2153</v>
      </c>
      <c r="E857" s="21" t="s">
        <v>12</v>
      </c>
      <c r="F857" s="22" t="str">
        <f t="shared" si="84"/>
        <v>245,00</v>
      </c>
      <c r="G857" s="53">
        <f t="shared" si="81"/>
        <v>318.5</v>
      </c>
      <c r="H857" s="53">
        <f t="shared" si="82"/>
        <v>294</v>
      </c>
      <c r="I857" s="53">
        <f t="shared" si="83"/>
        <v>269.5</v>
      </c>
    </row>
    <row r="858" spans="2:9" ht="20.25" customHeight="1">
      <c r="B858" s="19" t="s">
        <v>2154</v>
      </c>
      <c r="C858" s="19" t="s">
        <v>2155</v>
      </c>
      <c r="D858" s="20" t="s">
        <v>2156</v>
      </c>
      <c r="E858" s="21" t="s">
        <v>12</v>
      </c>
      <c r="F858" s="22" t="str">
        <f t="shared" si="84"/>
        <v>276,00</v>
      </c>
      <c r="G858" s="53">
        <f t="shared" si="81"/>
        <v>358.8</v>
      </c>
      <c r="H858" s="53">
        <f t="shared" si="82"/>
        <v>331.2</v>
      </c>
      <c r="I858" s="53">
        <f t="shared" si="83"/>
        <v>303.6</v>
      </c>
    </row>
    <row r="859" spans="2:9" ht="20.25" customHeight="1">
      <c r="B859" s="19" t="s">
        <v>2157</v>
      </c>
      <c r="C859" s="19" t="s">
        <v>2158</v>
      </c>
      <c r="D859" s="20" t="s">
        <v>884</v>
      </c>
      <c r="E859" s="21" t="s">
        <v>12</v>
      </c>
      <c r="F859" s="22" t="str">
        <f t="shared" si="84"/>
        <v>215,10</v>
      </c>
      <c r="G859" s="53">
        <f t="shared" si="81"/>
        <v>279.63</v>
      </c>
      <c r="H859" s="53">
        <f t="shared" si="82"/>
        <v>258.12</v>
      </c>
      <c r="I859" s="53">
        <f t="shared" si="83"/>
        <v>236.61</v>
      </c>
    </row>
    <row r="860" spans="2:9" ht="20.25" customHeight="1">
      <c r="B860" s="19" t="s">
        <v>2159</v>
      </c>
      <c r="C860" s="19" t="s">
        <v>2160</v>
      </c>
      <c r="D860" s="20" t="s">
        <v>427</v>
      </c>
      <c r="E860" s="21" t="s">
        <v>12</v>
      </c>
      <c r="F860" s="22" t="str">
        <f t="shared" si="84"/>
        <v>226,80</v>
      </c>
      <c r="G860" s="53">
        <f t="shared" si="81"/>
        <v>294.84000000000003</v>
      </c>
      <c r="H860" s="53">
        <f t="shared" si="82"/>
        <v>272.16</v>
      </c>
      <c r="I860" s="53">
        <f t="shared" si="83"/>
        <v>249.48000000000005</v>
      </c>
    </row>
    <row r="861" spans="2:9" ht="20.25" customHeight="1">
      <c r="B861" s="19" t="s">
        <v>2161</v>
      </c>
      <c r="C861" s="19" t="s">
        <v>2162</v>
      </c>
      <c r="D861" s="20" t="s">
        <v>2163</v>
      </c>
      <c r="E861" s="21" t="s">
        <v>12</v>
      </c>
      <c r="F861" s="22" t="str">
        <f t="shared" si="84"/>
        <v>270,70</v>
      </c>
      <c r="G861" s="53">
        <f t="shared" si="81"/>
        <v>351.91</v>
      </c>
      <c r="H861" s="53">
        <f t="shared" si="82"/>
        <v>324.84</v>
      </c>
      <c r="I861" s="53">
        <f t="shared" si="83"/>
        <v>297.77000000000004</v>
      </c>
    </row>
    <row r="862" spans="2:9" ht="20.25" customHeight="1">
      <c r="B862" s="19" t="s">
        <v>2164</v>
      </c>
      <c r="C862" s="19" t="s">
        <v>2165</v>
      </c>
      <c r="D862" s="20" t="s">
        <v>2166</v>
      </c>
      <c r="E862" s="21" t="s">
        <v>12</v>
      </c>
      <c r="F862" s="22" t="str">
        <f t="shared" si="84"/>
        <v>252,50</v>
      </c>
      <c r="G862" s="53">
        <f t="shared" si="81"/>
        <v>328.25</v>
      </c>
      <c r="H862" s="53">
        <f t="shared" si="82"/>
        <v>303</v>
      </c>
      <c r="I862" s="53">
        <f t="shared" si="83"/>
        <v>277.75</v>
      </c>
    </row>
    <row r="863" spans="2:9" ht="20.25" customHeight="1">
      <c r="B863" s="19" t="s">
        <v>2167</v>
      </c>
      <c r="C863" s="19" t="s">
        <v>2168</v>
      </c>
      <c r="D863" s="20" t="s">
        <v>328</v>
      </c>
      <c r="E863" s="21" t="s">
        <v>12</v>
      </c>
      <c r="F863" s="22" t="str">
        <f t="shared" si="84"/>
        <v>264,80</v>
      </c>
      <c r="G863" s="53">
        <f t="shared" si="81"/>
        <v>344.24</v>
      </c>
      <c r="H863" s="53">
        <f t="shared" si="82"/>
        <v>317.76</v>
      </c>
      <c r="I863" s="53">
        <f t="shared" si="83"/>
        <v>291.28000000000003</v>
      </c>
    </row>
    <row r="864" spans="2:9" ht="20.25" customHeight="1">
      <c r="B864" s="19" t="s">
        <v>2169</v>
      </c>
      <c r="C864" s="19" t="s">
        <v>2170</v>
      </c>
      <c r="D864" s="20" t="s">
        <v>2171</v>
      </c>
      <c r="E864" s="21" t="s">
        <v>12</v>
      </c>
      <c r="F864" s="22" t="str">
        <f t="shared" si="84"/>
        <v>314,60</v>
      </c>
      <c r="G864" s="53">
        <f t="shared" si="81"/>
        <v>408.98</v>
      </c>
      <c r="H864" s="53">
        <f t="shared" si="82"/>
        <v>377.52000000000004</v>
      </c>
      <c r="I864" s="53">
        <f t="shared" si="83"/>
        <v>346.06000000000006</v>
      </c>
    </row>
    <row r="865" spans="2:9" ht="20.25" customHeight="1">
      <c r="B865" s="19" t="s">
        <v>2172</v>
      </c>
      <c r="C865" s="19" t="s">
        <v>2173</v>
      </c>
      <c r="D865" s="20" t="s">
        <v>2174</v>
      </c>
      <c r="E865" s="21" t="s">
        <v>12</v>
      </c>
      <c r="F865" s="22" t="str">
        <f t="shared" si="84"/>
        <v>326,90</v>
      </c>
      <c r="G865" s="53">
        <f t="shared" si="81"/>
        <v>424.96999999999997</v>
      </c>
      <c r="H865" s="53">
        <f t="shared" si="82"/>
        <v>392.28</v>
      </c>
      <c r="I865" s="53">
        <f t="shared" si="83"/>
        <v>359.59000000000003</v>
      </c>
    </row>
    <row r="866" spans="2:9" ht="20.25" customHeight="1">
      <c r="B866" s="19" t="s">
        <v>2175</v>
      </c>
      <c r="C866" s="19" t="s">
        <v>2176</v>
      </c>
      <c r="D866" s="20" t="s">
        <v>2177</v>
      </c>
      <c r="E866" s="21" t="s">
        <v>12</v>
      </c>
      <c r="F866" s="22" t="str">
        <f t="shared" si="84"/>
        <v>272,80</v>
      </c>
      <c r="G866" s="53">
        <f t="shared" si="81"/>
        <v>354.64000000000004</v>
      </c>
      <c r="H866" s="53">
        <f t="shared" si="82"/>
        <v>327.36</v>
      </c>
      <c r="I866" s="53">
        <f t="shared" si="83"/>
        <v>300.08000000000004</v>
      </c>
    </row>
    <row r="867" spans="2:9" ht="20.25" customHeight="1">
      <c r="B867" s="19" t="s">
        <v>2178</v>
      </c>
      <c r="C867" s="19" t="s">
        <v>2179</v>
      </c>
      <c r="D867" s="20" t="s">
        <v>2180</v>
      </c>
      <c r="E867" s="21" t="s">
        <v>12</v>
      </c>
      <c r="F867" s="22" t="str">
        <f t="shared" si="84"/>
        <v>497,40</v>
      </c>
      <c r="G867" s="53">
        <f t="shared" si="81"/>
        <v>646.62</v>
      </c>
      <c r="H867" s="53">
        <f t="shared" si="82"/>
        <v>596.88</v>
      </c>
      <c r="I867" s="53">
        <f t="shared" si="83"/>
        <v>547.14</v>
      </c>
    </row>
    <row r="868" spans="2:9" ht="20.25" customHeight="1">
      <c r="B868" s="19" t="s">
        <v>2181</v>
      </c>
      <c r="C868" s="19" t="s">
        <v>2182</v>
      </c>
      <c r="D868" s="20" t="s">
        <v>2183</v>
      </c>
      <c r="E868" s="21" t="s">
        <v>12</v>
      </c>
      <c r="F868" s="22" t="str">
        <f t="shared" si="84"/>
        <v>354,10</v>
      </c>
      <c r="G868" s="53">
        <f t="shared" si="81"/>
        <v>460.33000000000004</v>
      </c>
      <c r="H868" s="53">
        <f t="shared" si="82"/>
        <v>424.92</v>
      </c>
      <c r="I868" s="53">
        <f t="shared" si="83"/>
        <v>389.51000000000005</v>
      </c>
    </row>
    <row r="869" spans="2:9" ht="20.25" customHeight="1">
      <c r="B869" s="19" t="s">
        <v>2184</v>
      </c>
      <c r="C869" s="19" t="s">
        <v>2185</v>
      </c>
      <c r="D869" s="20" t="s">
        <v>2139</v>
      </c>
      <c r="E869" s="21" t="s">
        <v>12</v>
      </c>
      <c r="F869" s="22" t="str">
        <f t="shared" si="84"/>
        <v>301,20</v>
      </c>
      <c r="G869" s="53">
        <f t="shared" si="81"/>
        <v>391.56</v>
      </c>
      <c r="H869" s="53">
        <f t="shared" si="82"/>
        <v>361.44</v>
      </c>
      <c r="I869" s="53">
        <f t="shared" si="83"/>
        <v>331.32</v>
      </c>
    </row>
    <row r="870" spans="2:9" ht="20.25" customHeight="1">
      <c r="B870" s="19" t="s">
        <v>2186</v>
      </c>
      <c r="C870" s="19" t="s">
        <v>2187</v>
      </c>
      <c r="D870" s="20" t="s">
        <v>2188</v>
      </c>
      <c r="E870" s="21" t="s">
        <v>12</v>
      </c>
      <c r="F870" s="22" t="str">
        <f t="shared" si="84"/>
        <v>342,40</v>
      </c>
      <c r="G870" s="53">
        <f t="shared" si="81"/>
        <v>445.12</v>
      </c>
      <c r="H870" s="53">
        <f t="shared" si="82"/>
        <v>410.87999999999994</v>
      </c>
      <c r="I870" s="53">
        <f t="shared" si="83"/>
        <v>376.64</v>
      </c>
    </row>
    <row r="871" spans="2:9" ht="20.25" customHeight="1">
      <c r="B871" s="19" t="s">
        <v>2189</v>
      </c>
      <c r="C871" s="19" t="s">
        <v>2190</v>
      </c>
      <c r="D871" s="20" t="s">
        <v>2191</v>
      </c>
      <c r="E871" s="21" t="s">
        <v>12</v>
      </c>
      <c r="F871" s="22" t="str">
        <f t="shared" si="84"/>
        <v>424,70</v>
      </c>
      <c r="G871" s="53">
        <f t="shared" si="81"/>
        <v>552.11</v>
      </c>
      <c r="H871" s="53">
        <f t="shared" si="82"/>
        <v>509.64</v>
      </c>
      <c r="I871" s="53">
        <f t="shared" si="83"/>
        <v>467.17</v>
      </c>
    </row>
    <row r="872" spans="2:9" ht="20.25" customHeight="1">
      <c r="B872" s="19" t="s">
        <v>2192</v>
      </c>
      <c r="C872" s="19" t="s">
        <v>2193</v>
      </c>
      <c r="D872" s="20" t="s">
        <v>2194</v>
      </c>
      <c r="E872" s="21" t="s">
        <v>12</v>
      </c>
      <c r="F872" s="22" t="str">
        <f t="shared" si="84"/>
        <v>306,00</v>
      </c>
      <c r="G872" s="53">
        <f t="shared" si="81"/>
        <v>397.8</v>
      </c>
      <c r="H872" s="53">
        <f t="shared" si="82"/>
        <v>367.2</v>
      </c>
      <c r="I872" s="53">
        <f t="shared" si="83"/>
        <v>336.6</v>
      </c>
    </row>
    <row r="873" spans="2:9" ht="20.25" customHeight="1">
      <c r="B873" s="19" t="s">
        <v>2195</v>
      </c>
      <c r="C873" s="19" t="s">
        <v>2196</v>
      </c>
      <c r="D873" s="20" t="s">
        <v>2197</v>
      </c>
      <c r="E873" s="21" t="s">
        <v>12</v>
      </c>
      <c r="F873" s="22" t="str">
        <f t="shared" si="84"/>
        <v>344,50</v>
      </c>
      <c r="G873" s="53">
        <f t="shared" si="81"/>
        <v>447.85</v>
      </c>
      <c r="H873" s="53">
        <f t="shared" si="82"/>
        <v>413.4</v>
      </c>
      <c r="I873" s="53">
        <f t="shared" si="83"/>
        <v>378.95000000000005</v>
      </c>
    </row>
    <row r="874" spans="2:9" ht="20.25" customHeight="1">
      <c r="B874" s="19" t="s">
        <v>2198</v>
      </c>
      <c r="C874" s="19" t="s">
        <v>2199</v>
      </c>
      <c r="D874" s="20" t="s">
        <v>2200</v>
      </c>
      <c r="E874" s="21" t="s">
        <v>12</v>
      </c>
      <c r="F874" s="22" t="str">
        <f t="shared" si="84"/>
        <v>383,00</v>
      </c>
      <c r="G874" s="53">
        <f t="shared" si="81"/>
        <v>497.90000000000003</v>
      </c>
      <c r="H874" s="53">
        <f t="shared" si="82"/>
        <v>459.59999999999997</v>
      </c>
      <c r="I874" s="53">
        <f t="shared" si="83"/>
        <v>421.3</v>
      </c>
    </row>
    <row r="875" spans="2:9" ht="20.25" customHeight="1">
      <c r="B875" s="19" t="s">
        <v>2201</v>
      </c>
      <c r="C875" s="19" t="s">
        <v>2202</v>
      </c>
      <c r="D875" s="20" t="s">
        <v>2203</v>
      </c>
      <c r="E875" s="21" t="s">
        <v>12</v>
      </c>
      <c r="F875" s="22" t="str">
        <f t="shared" si="84"/>
        <v>329,50</v>
      </c>
      <c r="G875" s="53">
        <f t="shared" si="81"/>
        <v>428.35</v>
      </c>
      <c r="H875" s="53">
        <f t="shared" si="82"/>
        <v>395.4</v>
      </c>
      <c r="I875" s="53">
        <f t="shared" si="83"/>
        <v>362.45000000000005</v>
      </c>
    </row>
    <row r="876" spans="2:9" ht="20.25" customHeight="1">
      <c r="B876" s="19" t="s">
        <v>2204</v>
      </c>
      <c r="C876" s="19" t="s">
        <v>2205</v>
      </c>
      <c r="D876" s="20" t="s">
        <v>2206</v>
      </c>
      <c r="E876" s="21" t="s">
        <v>12</v>
      </c>
      <c r="F876" s="22" t="str">
        <f t="shared" si="84"/>
        <v>363,80</v>
      </c>
      <c r="G876" s="53">
        <f t="shared" si="81"/>
        <v>472.94000000000005</v>
      </c>
      <c r="H876" s="53">
        <f t="shared" si="82"/>
        <v>436.56</v>
      </c>
      <c r="I876" s="53">
        <f t="shared" si="83"/>
        <v>400.18000000000006</v>
      </c>
    </row>
    <row r="877" spans="2:9" ht="20.25" customHeight="1">
      <c r="B877" s="19" t="s">
        <v>2207</v>
      </c>
      <c r="C877" s="19" t="s">
        <v>2208</v>
      </c>
      <c r="D877" s="20" t="s">
        <v>1862</v>
      </c>
      <c r="E877" s="21" t="s">
        <v>12</v>
      </c>
      <c r="F877" s="22" t="str">
        <f t="shared" si="84"/>
        <v>429,60</v>
      </c>
      <c r="G877" s="53">
        <f t="shared" si="81"/>
        <v>558.48</v>
      </c>
      <c r="H877" s="53">
        <f t="shared" si="82"/>
        <v>515.52</v>
      </c>
      <c r="I877" s="53">
        <f t="shared" si="83"/>
        <v>472.56000000000006</v>
      </c>
    </row>
    <row r="878" spans="2:9" ht="20.25" customHeight="1">
      <c r="B878" s="19" t="s">
        <v>2209</v>
      </c>
      <c r="C878" s="19" t="s">
        <v>2210</v>
      </c>
      <c r="D878" s="20" t="s">
        <v>2211</v>
      </c>
      <c r="E878" s="21" t="s">
        <v>12</v>
      </c>
      <c r="F878" s="22" t="str">
        <f t="shared" si="84"/>
        <v>472,40</v>
      </c>
      <c r="G878" s="53">
        <f t="shared" si="81"/>
        <v>614.12</v>
      </c>
      <c r="H878" s="53">
        <f t="shared" si="82"/>
        <v>566.88</v>
      </c>
      <c r="I878" s="53">
        <f t="shared" si="83"/>
        <v>519.64</v>
      </c>
    </row>
    <row r="879" spans="2:9" ht="20.25" customHeight="1">
      <c r="B879" s="19" t="s">
        <v>2212</v>
      </c>
      <c r="C879" s="19" t="s">
        <v>2213</v>
      </c>
      <c r="D879" s="20" t="s">
        <v>2214</v>
      </c>
      <c r="E879" s="21" t="s">
        <v>12</v>
      </c>
      <c r="F879" s="22" t="str">
        <f t="shared" si="84"/>
        <v>186,30</v>
      </c>
      <c r="G879" s="53">
        <f t="shared" si="81"/>
        <v>242.19000000000003</v>
      </c>
      <c r="H879" s="53">
        <f t="shared" si="82"/>
        <v>223.56</v>
      </c>
      <c r="I879" s="53">
        <f t="shared" si="83"/>
        <v>204.93000000000004</v>
      </c>
    </row>
    <row r="880" spans="2:9" ht="20.25" customHeight="1">
      <c r="B880" s="19" t="s">
        <v>2215</v>
      </c>
      <c r="C880" s="19" t="s">
        <v>2216</v>
      </c>
      <c r="D880" s="20" t="s">
        <v>2217</v>
      </c>
      <c r="E880" s="21" t="s">
        <v>12</v>
      </c>
      <c r="F880" s="22" t="str">
        <f t="shared" si="84"/>
        <v>198,20</v>
      </c>
      <c r="G880" s="53">
        <f t="shared" si="81"/>
        <v>257.65999999999997</v>
      </c>
      <c r="H880" s="53">
        <f t="shared" si="82"/>
        <v>237.83999999999997</v>
      </c>
      <c r="I880" s="53">
        <f t="shared" si="83"/>
        <v>218.02</v>
      </c>
    </row>
    <row r="881" spans="2:9" ht="20.25" customHeight="1">
      <c r="B881" s="19" t="s">
        <v>2218</v>
      </c>
      <c r="C881" s="19" t="s">
        <v>2219</v>
      </c>
      <c r="D881" s="20" t="s">
        <v>2220</v>
      </c>
      <c r="E881" s="21" t="s">
        <v>12</v>
      </c>
      <c r="F881" s="22" t="str">
        <f t="shared" si="84"/>
        <v>196,70</v>
      </c>
      <c r="G881" s="53">
        <f t="shared" si="81"/>
        <v>255.71</v>
      </c>
      <c r="H881" s="53">
        <f t="shared" si="82"/>
        <v>236.03999999999996</v>
      </c>
      <c r="I881" s="53">
        <f t="shared" si="83"/>
        <v>216.37</v>
      </c>
    </row>
    <row r="882" spans="2:9" ht="20.25" customHeight="1">
      <c r="B882" s="19" t="s">
        <v>2221</v>
      </c>
      <c r="C882" s="19" t="s">
        <v>2222</v>
      </c>
      <c r="D882" s="20" t="s">
        <v>2223</v>
      </c>
      <c r="E882" s="21" t="s">
        <v>12</v>
      </c>
      <c r="F882" s="22" t="str">
        <f t="shared" si="84"/>
        <v>248,70</v>
      </c>
      <c r="G882" s="53">
        <f t="shared" si="81"/>
        <v>323.31</v>
      </c>
      <c r="H882" s="53">
        <f t="shared" si="82"/>
        <v>298.44</v>
      </c>
      <c r="I882" s="53">
        <f t="shared" si="83"/>
        <v>273.57</v>
      </c>
    </row>
    <row r="883" spans="2:9" ht="20.25" customHeight="1">
      <c r="B883" s="19" t="s">
        <v>2224</v>
      </c>
      <c r="C883" s="19" t="s">
        <v>2225</v>
      </c>
      <c r="D883" s="20" t="s">
        <v>2226</v>
      </c>
      <c r="E883" s="21" t="s">
        <v>12</v>
      </c>
      <c r="F883" s="22" t="str">
        <f t="shared" si="84"/>
        <v>251,00</v>
      </c>
      <c r="G883" s="53">
        <f t="shared" si="81"/>
        <v>326.3</v>
      </c>
      <c r="H883" s="53">
        <f t="shared" si="82"/>
        <v>301.2</v>
      </c>
      <c r="I883" s="53">
        <f t="shared" si="83"/>
        <v>276.1</v>
      </c>
    </row>
    <row r="884" spans="2:9" ht="20.25" customHeight="1">
      <c r="B884" s="19" t="s">
        <v>2227</v>
      </c>
      <c r="C884" s="19" t="s">
        <v>2228</v>
      </c>
      <c r="D884" s="20" t="s">
        <v>2229</v>
      </c>
      <c r="E884" s="21" t="s">
        <v>12</v>
      </c>
      <c r="F884" s="22" t="str">
        <f t="shared" si="84"/>
        <v>332,50</v>
      </c>
      <c r="G884" s="53">
        <f t="shared" si="81"/>
        <v>432.25</v>
      </c>
      <c r="H884" s="53">
        <f t="shared" si="82"/>
        <v>399</v>
      </c>
      <c r="I884" s="53">
        <f t="shared" si="83"/>
        <v>365.75000000000006</v>
      </c>
    </row>
    <row r="885" spans="2:9" ht="20.25" customHeight="1">
      <c r="B885" s="19" t="s">
        <v>2230</v>
      </c>
      <c r="C885" s="19" t="s">
        <v>2231</v>
      </c>
      <c r="D885" s="20" t="s">
        <v>2232</v>
      </c>
      <c r="E885" s="21" t="s">
        <v>12</v>
      </c>
      <c r="F885" s="22" t="str">
        <f t="shared" si="84"/>
        <v>310,70</v>
      </c>
      <c r="G885" s="53">
        <f t="shared" si="81"/>
        <v>403.91</v>
      </c>
      <c r="H885" s="53">
        <f t="shared" si="82"/>
        <v>372.84</v>
      </c>
      <c r="I885" s="53">
        <f t="shared" si="83"/>
        <v>341.77000000000004</v>
      </c>
    </row>
    <row r="886" spans="2:9" ht="20.25" customHeight="1">
      <c r="B886" s="19" t="s">
        <v>2233</v>
      </c>
      <c r="C886" s="19" t="s">
        <v>2234</v>
      </c>
      <c r="D886" s="20" t="s">
        <v>583</v>
      </c>
      <c r="E886" s="21" t="s">
        <v>12</v>
      </c>
      <c r="F886" s="22" t="str">
        <f aca="true" t="shared" si="85" ref="F886:F891">REPLACE(D886,3,1,",")</f>
        <v>60,00</v>
      </c>
      <c r="G886" s="53">
        <f t="shared" si="81"/>
        <v>78</v>
      </c>
      <c r="H886" s="53">
        <f t="shared" si="82"/>
        <v>72</v>
      </c>
      <c r="I886" s="53">
        <f t="shared" si="83"/>
        <v>66</v>
      </c>
    </row>
    <row r="887" spans="2:9" ht="20.25" customHeight="1">
      <c r="B887" s="19" t="s">
        <v>2235</v>
      </c>
      <c r="C887" s="19" t="s">
        <v>2236</v>
      </c>
      <c r="D887" s="20" t="s">
        <v>564</v>
      </c>
      <c r="E887" s="21" t="s">
        <v>12</v>
      </c>
      <c r="F887" s="22" t="str">
        <f t="shared" si="85"/>
        <v>67,40</v>
      </c>
      <c r="G887" s="53">
        <f t="shared" si="81"/>
        <v>87.62</v>
      </c>
      <c r="H887" s="53">
        <f t="shared" si="82"/>
        <v>80.88000000000001</v>
      </c>
      <c r="I887" s="53">
        <f t="shared" si="83"/>
        <v>74.14000000000001</v>
      </c>
    </row>
    <row r="888" spans="2:9" ht="20.25" customHeight="1">
      <c r="B888" s="19" t="s">
        <v>2237</v>
      </c>
      <c r="C888" s="19" t="s">
        <v>2238</v>
      </c>
      <c r="D888" s="20" t="s">
        <v>676</v>
      </c>
      <c r="E888" s="21" t="s">
        <v>12</v>
      </c>
      <c r="F888" s="22" t="str">
        <f t="shared" si="85"/>
        <v>81,90</v>
      </c>
      <c r="G888" s="53">
        <f t="shared" si="81"/>
        <v>106.47000000000001</v>
      </c>
      <c r="H888" s="53">
        <f t="shared" si="82"/>
        <v>98.28</v>
      </c>
      <c r="I888" s="53">
        <f t="shared" si="83"/>
        <v>90.09000000000002</v>
      </c>
    </row>
    <row r="889" spans="2:9" ht="20.25" customHeight="1">
      <c r="B889" s="19" t="s">
        <v>2239</v>
      </c>
      <c r="C889" s="19" t="s">
        <v>2240</v>
      </c>
      <c r="D889" s="20" t="s">
        <v>607</v>
      </c>
      <c r="E889" s="21" t="s">
        <v>12</v>
      </c>
      <c r="F889" s="22" t="str">
        <f t="shared" si="85"/>
        <v>76,00</v>
      </c>
      <c r="G889" s="53">
        <f t="shared" si="81"/>
        <v>98.8</v>
      </c>
      <c r="H889" s="53">
        <f t="shared" si="82"/>
        <v>91.2</v>
      </c>
      <c r="I889" s="53">
        <f t="shared" si="83"/>
        <v>83.60000000000001</v>
      </c>
    </row>
    <row r="890" spans="2:9" ht="20.25" customHeight="1">
      <c r="B890" s="19" t="s">
        <v>2241</v>
      </c>
      <c r="C890" s="19" t="s">
        <v>2242</v>
      </c>
      <c r="D890" s="20" t="s">
        <v>2243</v>
      </c>
      <c r="E890" s="21" t="s">
        <v>12</v>
      </c>
      <c r="F890" s="22" t="str">
        <f t="shared" si="85"/>
        <v>83,00</v>
      </c>
      <c r="G890" s="53">
        <f t="shared" si="81"/>
        <v>107.9</v>
      </c>
      <c r="H890" s="53">
        <f t="shared" si="82"/>
        <v>99.6</v>
      </c>
      <c r="I890" s="53">
        <f t="shared" si="83"/>
        <v>91.30000000000001</v>
      </c>
    </row>
    <row r="891" spans="2:9" ht="20.25" customHeight="1">
      <c r="B891" s="19" t="s">
        <v>2244</v>
      </c>
      <c r="C891" s="19" t="s">
        <v>2245</v>
      </c>
      <c r="D891" s="20" t="s">
        <v>770</v>
      </c>
      <c r="E891" s="21" t="s">
        <v>12</v>
      </c>
      <c r="F891" s="22" t="str">
        <f t="shared" si="85"/>
        <v>97,40</v>
      </c>
      <c r="G891" s="53">
        <f t="shared" si="81"/>
        <v>126.62000000000002</v>
      </c>
      <c r="H891" s="53">
        <f t="shared" si="82"/>
        <v>116.88</v>
      </c>
      <c r="I891" s="53">
        <f t="shared" si="83"/>
        <v>107.14000000000001</v>
      </c>
    </row>
    <row r="892" spans="2:9" ht="20.25" customHeight="1">
      <c r="B892" s="19" t="s">
        <v>2246</v>
      </c>
      <c r="C892" s="19" t="s">
        <v>2247</v>
      </c>
      <c r="D892" s="20" t="s">
        <v>673</v>
      </c>
      <c r="E892" s="21" t="s">
        <v>12</v>
      </c>
      <c r="F892" s="22" t="str">
        <f>REPLACE(D892,4,1,",")</f>
        <v>104,90</v>
      </c>
      <c r="G892" s="53">
        <f t="shared" si="81"/>
        <v>136.37</v>
      </c>
      <c r="H892" s="53">
        <f t="shared" si="82"/>
        <v>125.88</v>
      </c>
      <c r="I892" s="53">
        <f t="shared" si="83"/>
        <v>115.39000000000001</v>
      </c>
    </row>
    <row r="893" spans="2:9" ht="20.25" customHeight="1">
      <c r="B893" s="19" t="s">
        <v>2248</v>
      </c>
      <c r="C893" s="19" t="s">
        <v>2249</v>
      </c>
      <c r="D893" s="20" t="s">
        <v>2250</v>
      </c>
      <c r="E893" s="21" t="s">
        <v>12</v>
      </c>
      <c r="F893" s="22" t="str">
        <f>REPLACE(D893,4,1,",")</f>
        <v>127,80</v>
      </c>
      <c r="G893" s="53">
        <f t="shared" si="81"/>
        <v>166.14000000000001</v>
      </c>
      <c r="H893" s="53">
        <f t="shared" si="82"/>
        <v>153.35999999999999</v>
      </c>
      <c r="I893" s="53">
        <f t="shared" si="83"/>
        <v>140.58</v>
      </c>
    </row>
    <row r="894" spans="2:9" ht="20.25" customHeight="1">
      <c r="B894" s="19" t="s">
        <v>2251</v>
      </c>
      <c r="C894" s="19" t="s">
        <v>2252</v>
      </c>
      <c r="D894" s="20" t="s">
        <v>2253</v>
      </c>
      <c r="E894" s="21" t="s">
        <v>12</v>
      </c>
      <c r="F894" s="22" t="str">
        <f>REPLACE(D894,4,1,",")</f>
        <v>143,90</v>
      </c>
      <c r="G894" s="53">
        <f t="shared" si="81"/>
        <v>187.07000000000002</v>
      </c>
      <c r="H894" s="53">
        <f t="shared" si="82"/>
        <v>172.68</v>
      </c>
      <c r="I894" s="53">
        <f t="shared" si="83"/>
        <v>158.29000000000002</v>
      </c>
    </row>
    <row r="895" spans="2:9" ht="20.25" customHeight="1">
      <c r="B895" s="19" t="s">
        <v>2254</v>
      </c>
      <c r="C895" s="19" t="s">
        <v>2255</v>
      </c>
      <c r="D895" s="20" t="s">
        <v>2256</v>
      </c>
      <c r="E895" s="21" t="s">
        <v>12</v>
      </c>
      <c r="F895" s="22" t="str">
        <f>REPLACE(D895,4,1,",")</f>
        <v>229,50</v>
      </c>
      <c r="G895" s="53">
        <f t="shared" si="81"/>
        <v>298.35</v>
      </c>
      <c r="H895" s="53">
        <f t="shared" si="82"/>
        <v>275.4</v>
      </c>
      <c r="I895" s="53">
        <f t="shared" si="83"/>
        <v>252.45000000000002</v>
      </c>
    </row>
    <row r="896" spans="2:9" ht="20.25" customHeight="1">
      <c r="B896" s="19" t="s">
        <v>2257</v>
      </c>
      <c r="C896" s="19" t="s">
        <v>2258</v>
      </c>
      <c r="D896" s="20" t="s">
        <v>607</v>
      </c>
      <c r="E896" s="21" t="s">
        <v>12</v>
      </c>
      <c r="F896" s="22" t="str">
        <f>REPLACE(D896,3,1,",")</f>
        <v>76,00</v>
      </c>
      <c r="G896" s="53">
        <f t="shared" si="81"/>
        <v>98.8</v>
      </c>
      <c r="H896" s="53">
        <f t="shared" si="82"/>
        <v>91.2</v>
      </c>
      <c r="I896" s="53">
        <f t="shared" si="83"/>
        <v>83.60000000000001</v>
      </c>
    </row>
    <row r="897" spans="2:9" ht="20.25" customHeight="1">
      <c r="B897" s="19" t="s">
        <v>2259</v>
      </c>
      <c r="C897" s="19" t="s">
        <v>2260</v>
      </c>
      <c r="D897" s="20" t="s">
        <v>676</v>
      </c>
      <c r="E897" s="21" t="s">
        <v>12</v>
      </c>
      <c r="F897" s="22" t="str">
        <f>REPLACE(D897,3,1,",")</f>
        <v>81,90</v>
      </c>
      <c r="G897" s="53">
        <f t="shared" si="81"/>
        <v>106.47000000000001</v>
      </c>
      <c r="H897" s="53">
        <f t="shared" si="82"/>
        <v>98.28</v>
      </c>
      <c r="I897" s="53">
        <f t="shared" si="83"/>
        <v>90.09000000000002</v>
      </c>
    </row>
    <row r="898" spans="2:9" ht="20.25" customHeight="1">
      <c r="B898" s="19" t="s">
        <v>2261</v>
      </c>
      <c r="C898" s="19" t="s">
        <v>2262</v>
      </c>
      <c r="D898" s="20" t="s">
        <v>2263</v>
      </c>
      <c r="E898" s="21" t="s">
        <v>12</v>
      </c>
      <c r="F898" s="22" t="str">
        <f>REPLACE(D898,3,1,",")</f>
        <v>88,30</v>
      </c>
      <c r="G898" s="53">
        <f t="shared" si="81"/>
        <v>114.79</v>
      </c>
      <c r="H898" s="53">
        <f t="shared" si="82"/>
        <v>105.96</v>
      </c>
      <c r="I898" s="53">
        <f t="shared" si="83"/>
        <v>97.13000000000001</v>
      </c>
    </row>
    <row r="899" spans="2:9" ht="20.25" customHeight="1">
      <c r="B899" s="19" t="s">
        <v>2264</v>
      </c>
      <c r="C899" s="19" t="s">
        <v>2265</v>
      </c>
      <c r="D899" s="20" t="s">
        <v>2266</v>
      </c>
      <c r="E899" s="21" t="s">
        <v>12</v>
      </c>
      <c r="F899" s="22" t="str">
        <f aca="true" t="shared" si="86" ref="F899:F915">REPLACE(D899,4,1,",")</f>
        <v>102,70</v>
      </c>
      <c r="G899" s="53">
        <f t="shared" si="81"/>
        <v>133.51000000000002</v>
      </c>
      <c r="H899" s="53">
        <f t="shared" si="82"/>
        <v>123.24</v>
      </c>
      <c r="I899" s="53">
        <f t="shared" si="83"/>
        <v>112.97000000000001</v>
      </c>
    </row>
    <row r="900" spans="2:9" ht="20.25" customHeight="1">
      <c r="B900" s="19" t="s">
        <v>2267</v>
      </c>
      <c r="C900" s="19" t="s">
        <v>2268</v>
      </c>
      <c r="D900" s="20" t="s">
        <v>1450</v>
      </c>
      <c r="E900" s="21" t="s">
        <v>12</v>
      </c>
      <c r="F900" s="22" t="str">
        <f t="shared" si="86"/>
        <v>109,70</v>
      </c>
      <c r="G900" s="53">
        <f t="shared" si="81"/>
        <v>142.61</v>
      </c>
      <c r="H900" s="53">
        <f t="shared" si="82"/>
        <v>131.64</v>
      </c>
      <c r="I900" s="53">
        <f t="shared" si="83"/>
        <v>120.67000000000002</v>
      </c>
    </row>
    <row r="901" spans="2:9" ht="20.25" customHeight="1">
      <c r="B901" s="19" t="s">
        <v>2269</v>
      </c>
      <c r="C901" s="19" t="s">
        <v>2270</v>
      </c>
      <c r="D901" s="20" t="s">
        <v>1083</v>
      </c>
      <c r="E901" s="21" t="s">
        <v>12</v>
      </c>
      <c r="F901" s="22" t="str">
        <f t="shared" si="86"/>
        <v>120,40</v>
      </c>
      <c r="G901" s="53">
        <f t="shared" si="81"/>
        <v>156.52</v>
      </c>
      <c r="H901" s="53">
        <f t="shared" si="82"/>
        <v>144.48</v>
      </c>
      <c r="I901" s="53">
        <f t="shared" si="83"/>
        <v>132.44000000000003</v>
      </c>
    </row>
    <row r="902" spans="2:9" ht="20.25" customHeight="1">
      <c r="B902" s="19" t="s">
        <v>2271</v>
      </c>
      <c r="C902" s="19" t="s">
        <v>2272</v>
      </c>
      <c r="D902" s="20" t="s">
        <v>928</v>
      </c>
      <c r="E902" s="21" t="s">
        <v>12</v>
      </c>
      <c r="F902" s="22" t="str">
        <f t="shared" si="86"/>
        <v>118,80</v>
      </c>
      <c r="G902" s="53">
        <f t="shared" si="81"/>
        <v>154.44</v>
      </c>
      <c r="H902" s="53">
        <f t="shared" si="82"/>
        <v>142.56</v>
      </c>
      <c r="I902" s="53">
        <f t="shared" si="83"/>
        <v>130.68</v>
      </c>
    </row>
    <row r="903" spans="2:9" ht="20.25" customHeight="1">
      <c r="B903" s="19" t="s">
        <v>2273</v>
      </c>
      <c r="C903" s="19" t="s">
        <v>2274</v>
      </c>
      <c r="D903" s="20" t="s">
        <v>2275</v>
      </c>
      <c r="E903" s="21" t="s">
        <v>12</v>
      </c>
      <c r="F903" s="22" t="str">
        <f t="shared" si="86"/>
        <v>127,90</v>
      </c>
      <c r="G903" s="53">
        <f t="shared" si="81"/>
        <v>166.27</v>
      </c>
      <c r="H903" s="53">
        <f t="shared" si="82"/>
        <v>153.48</v>
      </c>
      <c r="I903" s="53">
        <f t="shared" si="83"/>
        <v>140.69000000000003</v>
      </c>
    </row>
    <row r="904" spans="2:9" ht="20.25" customHeight="1">
      <c r="B904" s="19" t="s">
        <v>2276</v>
      </c>
      <c r="C904" s="19" t="s">
        <v>2277</v>
      </c>
      <c r="D904" s="20" t="s">
        <v>873</v>
      </c>
      <c r="E904" s="21" t="s">
        <v>12</v>
      </c>
      <c r="F904" s="22" t="str">
        <f t="shared" si="86"/>
        <v>152,50</v>
      </c>
      <c r="G904" s="53">
        <f t="shared" si="81"/>
        <v>198.25</v>
      </c>
      <c r="H904" s="53">
        <f t="shared" si="82"/>
        <v>183</v>
      </c>
      <c r="I904" s="53">
        <f t="shared" si="83"/>
        <v>167.75</v>
      </c>
    </row>
    <row r="905" spans="2:9" ht="20.25" customHeight="1">
      <c r="B905" s="19" t="s">
        <v>2278</v>
      </c>
      <c r="C905" s="19" t="s">
        <v>2279</v>
      </c>
      <c r="D905" s="20" t="s">
        <v>2280</v>
      </c>
      <c r="E905" s="21" t="s">
        <v>12</v>
      </c>
      <c r="F905" s="22" t="str">
        <f t="shared" si="86"/>
        <v>176,00</v>
      </c>
      <c r="G905" s="53">
        <f t="shared" si="81"/>
        <v>228.8</v>
      </c>
      <c r="H905" s="53">
        <f t="shared" si="82"/>
        <v>211.2</v>
      </c>
      <c r="I905" s="53">
        <f t="shared" si="83"/>
        <v>193.60000000000002</v>
      </c>
    </row>
    <row r="906" spans="2:9" ht="20.25" customHeight="1">
      <c r="B906" s="19" t="s">
        <v>2281</v>
      </c>
      <c r="C906" s="19" t="s">
        <v>2282</v>
      </c>
      <c r="D906" s="20" t="s">
        <v>2283</v>
      </c>
      <c r="E906" s="21" t="s">
        <v>12</v>
      </c>
      <c r="F906" s="22" t="str">
        <f t="shared" si="86"/>
        <v>244,60</v>
      </c>
      <c r="G906" s="53">
        <f t="shared" si="81"/>
        <v>317.98</v>
      </c>
      <c r="H906" s="53">
        <f t="shared" si="82"/>
        <v>293.52</v>
      </c>
      <c r="I906" s="53">
        <f t="shared" si="83"/>
        <v>269.06</v>
      </c>
    </row>
    <row r="907" spans="2:9" ht="20.25" customHeight="1">
      <c r="B907" s="19" t="s">
        <v>2284</v>
      </c>
      <c r="C907" s="19" t="s">
        <v>2285</v>
      </c>
      <c r="D907" s="20" t="s">
        <v>15</v>
      </c>
      <c r="E907" s="21" t="s">
        <v>12</v>
      </c>
      <c r="F907" s="22" t="str">
        <f t="shared" si="86"/>
        <v>211,30</v>
      </c>
      <c r="G907" s="53">
        <f t="shared" si="81"/>
        <v>274.69</v>
      </c>
      <c r="H907" s="53">
        <f t="shared" si="82"/>
        <v>253.56</v>
      </c>
      <c r="I907" s="53">
        <f t="shared" si="83"/>
        <v>232.43000000000004</v>
      </c>
    </row>
    <row r="908" spans="2:9" ht="20.25" customHeight="1">
      <c r="B908" s="19" t="s">
        <v>2286</v>
      </c>
      <c r="C908" s="19" t="s">
        <v>2287</v>
      </c>
      <c r="D908" s="20" t="s">
        <v>2288</v>
      </c>
      <c r="E908" s="21" t="s">
        <v>12</v>
      </c>
      <c r="F908" s="22" t="str">
        <f t="shared" si="86"/>
        <v>218,30</v>
      </c>
      <c r="G908" s="53">
        <f t="shared" si="81"/>
        <v>283.79</v>
      </c>
      <c r="H908" s="53">
        <f t="shared" si="82"/>
        <v>261.96</v>
      </c>
      <c r="I908" s="53">
        <f t="shared" si="83"/>
        <v>240.13000000000002</v>
      </c>
    </row>
    <row r="909" spans="2:9" ht="20.25" customHeight="1">
      <c r="B909" s="19" t="s">
        <v>2289</v>
      </c>
      <c r="C909" s="19" t="s">
        <v>2290</v>
      </c>
      <c r="D909" s="20" t="s">
        <v>2291</v>
      </c>
      <c r="E909" s="21" t="s">
        <v>12</v>
      </c>
      <c r="F909" s="22" t="str">
        <f t="shared" si="86"/>
        <v>282,50</v>
      </c>
      <c r="G909" s="53">
        <f t="shared" si="81"/>
        <v>367.25</v>
      </c>
      <c r="H909" s="53">
        <f t="shared" si="82"/>
        <v>339</v>
      </c>
      <c r="I909" s="53">
        <f t="shared" si="83"/>
        <v>310.75</v>
      </c>
    </row>
    <row r="910" spans="2:9" ht="20.25" customHeight="1">
      <c r="B910" s="19" t="s">
        <v>2292</v>
      </c>
      <c r="C910" s="19" t="s">
        <v>2293</v>
      </c>
      <c r="D910" s="20" t="s">
        <v>2294</v>
      </c>
      <c r="E910" s="21" t="s">
        <v>12</v>
      </c>
      <c r="F910" s="22" t="str">
        <f t="shared" si="86"/>
        <v>158,40</v>
      </c>
      <c r="G910" s="53">
        <f aca="true" t="shared" si="87" ref="G910:G973">F910*1.3</f>
        <v>205.92000000000002</v>
      </c>
      <c r="H910" s="53">
        <f aca="true" t="shared" si="88" ref="H910:H973">F910*1.2</f>
        <v>190.08</v>
      </c>
      <c r="I910" s="53">
        <f aca="true" t="shared" si="89" ref="I910:I973">F910*1.1</f>
        <v>174.24</v>
      </c>
    </row>
    <row r="911" spans="2:9" ht="20.25" customHeight="1">
      <c r="B911" s="19" t="s">
        <v>2295</v>
      </c>
      <c r="C911" s="19" t="s">
        <v>2296</v>
      </c>
      <c r="D911" s="20" t="s">
        <v>2280</v>
      </c>
      <c r="E911" s="21" t="s">
        <v>12</v>
      </c>
      <c r="F911" s="22" t="str">
        <f t="shared" si="86"/>
        <v>176,00</v>
      </c>
      <c r="G911" s="53">
        <f t="shared" si="87"/>
        <v>228.8</v>
      </c>
      <c r="H911" s="53">
        <f t="shared" si="88"/>
        <v>211.2</v>
      </c>
      <c r="I911" s="53">
        <f t="shared" si="89"/>
        <v>193.60000000000002</v>
      </c>
    </row>
    <row r="912" spans="2:9" ht="20.25" customHeight="1">
      <c r="B912" s="19" t="s">
        <v>2297</v>
      </c>
      <c r="C912" s="19" t="s">
        <v>2298</v>
      </c>
      <c r="D912" s="20" t="s">
        <v>2299</v>
      </c>
      <c r="E912" s="21" t="s">
        <v>12</v>
      </c>
      <c r="F912" s="22" t="str">
        <f t="shared" si="86"/>
        <v>178,20</v>
      </c>
      <c r="G912" s="53">
        <f t="shared" si="87"/>
        <v>231.66</v>
      </c>
      <c r="H912" s="53">
        <f t="shared" si="88"/>
        <v>213.83999999999997</v>
      </c>
      <c r="I912" s="53">
        <f t="shared" si="89"/>
        <v>196.02</v>
      </c>
    </row>
    <row r="913" spans="2:9" ht="20.25" customHeight="1">
      <c r="B913" s="19" t="s">
        <v>2300</v>
      </c>
      <c r="C913" s="19" t="s">
        <v>2301</v>
      </c>
      <c r="D913" s="20" t="s">
        <v>1115</v>
      </c>
      <c r="E913" s="21" t="s">
        <v>12</v>
      </c>
      <c r="F913" s="22" t="str">
        <f t="shared" si="86"/>
        <v>239,20</v>
      </c>
      <c r="G913" s="53">
        <f t="shared" si="87"/>
        <v>310.96</v>
      </c>
      <c r="H913" s="53">
        <f t="shared" si="88"/>
        <v>287.03999999999996</v>
      </c>
      <c r="I913" s="53">
        <f t="shared" si="89"/>
        <v>263.12</v>
      </c>
    </row>
    <row r="914" spans="2:9" ht="20.25" customHeight="1">
      <c r="B914" s="19" t="s">
        <v>2302</v>
      </c>
      <c r="C914" s="19" t="s">
        <v>2303</v>
      </c>
      <c r="D914" s="20" t="s">
        <v>2304</v>
      </c>
      <c r="E914" s="21" t="s">
        <v>12</v>
      </c>
      <c r="F914" s="22" t="str">
        <f t="shared" si="86"/>
        <v>228,50</v>
      </c>
      <c r="G914" s="53">
        <f t="shared" si="87"/>
        <v>297.05</v>
      </c>
      <c r="H914" s="53">
        <f t="shared" si="88"/>
        <v>274.2</v>
      </c>
      <c r="I914" s="53">
        <f t="shared" si="89"/>
        <v>251.35000000000002</v>
      </c>
    </row>
    <row r="915" spans="2:9" ht="20.25" customHeight="1">
      <c r="B915" s="19" t="s">
        <v>2305</v>
      </c>
      <c r="C915" s="19" t="s">
        <v>2306</v>
      </c>
      <c r="D915" s="20" t="s">
        <v>815</v>
      </c>
      <c r="E915" s="21" t="s">
        <v>12</v>
      </c>
      <c r="F915" s="22" t="str">
        <f t="shared" si="86"/>
        <v>129,50</v>
      </c>
      <c r="G915" s="53">
        <f t="shared" si="87"/>
        <v>168.35</v>
      </c>
      <c r="H915" s="53">
        <f t="shared" si="88"/>
        <v>155.4</v>
      </c>
      <c r="I915" s="53">
        <f t="shared" si="89"/>
        <v>142.45000000000002</v>
      </c>
    </row>
    <row r="916" spans="2:9" ht="20.25" customHeight="1">
      <c r="B916" s="19" t="s">
        <v>2307</v>
      </c>
      <c r="C916" s="19" t="s">
        <v>2308</v>
      </c>
      <c r="D916" s="20" t="s">
        <v>1511</v>
      </c>
      <c r="E916" s="21" t="s">
        <v>12</v>
      </c>
      <c r="F916" s="22" t="str">
        <f>REPLACE(D916,3,1,",")</f>
        <v>68,00</v>
      </c>
      <c r="G916" s="53">
        <f t="shared" si="87"/>
        <v>88.4</v>
      </c>
      <c r="H916" s="53">
        <f t="shared" si="88"/>
        <v>81.6</v>
      </c>
      <c r="I916" s="53">
        <f t="shared" si="89"/>
        <v>74.80000000000001</v>
      </c>
    </row>
    <row r="917" spans="2:9" ht="20.25" customHeight="1">
      <c r="B917" s="19" t="s">
        <v>2309</v>
      </c>
      <c r="C917" s="19" t="s">
        <v>2310</v>
      </c>
      <c r="D917" s="20" t="s">
        <v>2311</v>
      </c>
      <c r="E917" s="21" t="s">
        <v>12</v>
      </c>
      <c r="F917" s="22" t="str">
        <f>REPLACE(D917,3,1,",")</f>
        <v>68,90</v>
      </c>
      <c r="G917" s="53">
        <f t="shared" si="87"/>
        <v>89.57000000000001</v>
      </c>
      <c r="H917" s="53">
        <f t="shared" si="88"/>
        <v>82.68</v>
      </c>
      <c r="I917" s="53">
        <f t="shared" si="89"/>
        <v>75.79</v>
      </c>
    </row>
    <row r="918" spans="2:9" ht="20.25" customHeight="1">
      <c r="B918" s="19" t="s">
        <v>2312</v>
      </c>
      <c r="C918" s="19" t="s">
        <v>2313</v>
      </c>
      <c r="D918" s="20" t="s">
        <v>2311</v>
      </c>
      <c r="E918" s="21" t="s">
        <v>12</v>
      </c>
      <c r="F918" s="22" t="str">
        <f>REPLACE(D918,3,1,",")</f>
        <v>68,90</v>
      </c>
      <c r="G918" s="53">
        <f t="shared" si="87"/>
        <v>89.57000000000001</v>
      </c>
      <c r="H918" s="53">
        <f t="shared" si="88"/>
        <v>82.68</v>
      </c>
      <c r="I918" s="53">
        <f t="shared" si="89"/>
        <v>75.79</v>
      </c>
    </row>
    <row r="919" spans="2:9" ht="20.25" customHeight="1">
      <c r="B919" s="19" t="s">
        <v>2314</v>
      </c>
      <c r="C919" s="19" t="s">
        <v>2315</v>
      </c>
      <c r="D919" s="20" t="s">
        <v>2316</v>
      </c>
      <c r="E919" s="21" t="s">
        <v>12</v>
      </c>
      <c r="F919" s="22" t="str">
        <f>REPLACE(D919,3,1,",")</f>
        <v>92,70</v>
      </c>
      <c r="G919" s="53">
        <f t="shared" si="87"/>
        <v>120.51</v>
      </c>
      <c r="H919" s="53">
        <f t="shared" si="88"/>
        <v>111.24</v>
      </c>
      <c r="I919" s="53">
        <f t="shared" si="89"/>
        <v>101.97000000000001</v>
      </c>
    </row>
    <row r="920" spans="2:9" ht="20.25" customHeight="1">
      <c r="B920" s="19" t="s">
        <v>2317</v>
      </c>
      <c r="C920" s="19" t="s">
        <v>2318</v>
      </c>
      <c r="D920" s="20" t="s">
        <v>305</v>
      </c>
      <c r="E920" s="21" t="s">
        <v>12</v>
      </c>
      <c r="F920" s="22" t="str">
        <f>REPLACE(D920,3,1,",")</f>
        <v>93,20</v>
      </c>
      <c r="G920" s="53">
        <f t="shared" si="87"/>
        <v>121.16000000000001</v>
      </c>
      <c r="H920" s="53">
        <f t="shared" si="88"/>
        <v>111.84</v>
      </c>
      <c r="I920" s="53">
        <f t="shared" si="89"/>
        <v>102.52000000000001</v>
      </c>
    </row>
    <row r="921" spans="2:9" ht="20.25" customHeight="1">
      <c r="B921" s="19" t="s">
        <v>2319</v>
      </c>
      <c r="C921" s="19" t="s">
        <v>2320</v>
      </c>
      <c r="D921" s="20" t="s">
        <v>2321</v>
      </c>
      <c r="E921" s="21" t="s">
        <v>12</v>
      </c>
      <c r="F921" s="22" t="str">
        <f aca="true" t="shared" si="90" ref="F921:F932">REPLACE(D921,4,1,",")</f>
        <v>159,70</v>
      </c>
      <c r="G921" s="53">
        <f t="shared" si="87"/>
        <v>207.60999999999999</v>
      </c>
      <c r="H921" s="53">
        <f t="shared" si="88"/>
        <v>191.64</v>
      </c>
      <c r="I921" s="53">
        <f t="shared" si="89"/>
        <v>175.67</v>
      </c>
    </row>
    <row r="922" spans="2:9" ht="20.25" customHeight="1">
      <c r="B922" s="19" t="s">
        <v>2322</v>
      </c>
      <c r="C922" s="19" t="s">
        <v>2323</v>
      </c>
      <c r="D922" s="20" t="s">
        <v>2324</v>
      </c>
      <c r="E922" s="21" t="s">
        <v>12</v>
      </c>
      <c r="F922" s="22" t="str">
        <f t="shared" si="90"/>
        <v>179,00</v>
      </c>
      <c r="G922" s="53">
        <f t="shared" si="87"/>
        <v>232.70000000000002</v>
      </c>
      <c r="H922" s="53">
        <f t="shared" si="88"/>
        <v>214.79999999999998</v>
      </c>
      <c r="I922" s="53">
        <f t="shared" si="89"/>
        <v>196.9</v>
      </c>
    </row>
    <row r="923" spans="2:9" ht="20.25" customHeight="1">
      <c r="B923" s="19" t="s">
        <v>2325</v>
      </c>
      <c r="C923" s="19" t="s">
        <v>2326</v>
      </c>
      <c r="D923" s="20" t="s">
        <v>2327</v>
      </c>
      <c r="E923" s="21" t="s">
        <v>12</v>
      </c>
      <c r="F923" s="22" t="str">
        <f t="shared" si="90"/>
        <v>263,70</v>
      </c>
      <c r="G923" s="53">
        <f t="shared" si="87"/>
        <v>342.81</v>
      </c>
      <c r="H923" s="53">
        <f t="shared" si="88"/>
        <v>316.44</v>
      </c>
      <c r="I923" s="53">
        <f t="shared" si="89"/>
        <v>290.07</v>
      </c>
    </row>
    <row r="924" spans="2:9" ht="20.25" customHeight="1">
      <c r="B924" s="19" t="s">
        <v>2328</v>
      </c>
      <c r="C924" s="19" t="s">
        <v>2329</v>
      </c>
      <c r="D924" s="20" t="s">
        <v>2330</v>
      </c>
      <c r="E924" s="21" t="s">
        <v>12</v>
      </c>
      <c r="F924" s="22" t="str">
        <f t="shared" si="90"/>
        <v>301,70</v>
      </c>
      <c r="G924" s="53">
        <f t="shared" si="87"/>
        <v>392.21</v>
      </c>
      <c r="H924" s="53">
        <f t="shared" si="88"/>
        <v>362.03999999999996</v>
      </c>
      <c r="I924" s="53">
        <f t="shared" si="89"/>
        <v>331.87</v>
      </c>
    </row>
    <row r="925" spans="2:9" ht="20.25" customHeight="1">
      <c r="B925" s="19" t="s">
        <v>2331</v>
      </c>
      <c r="C925" s="19" t="s">
        <v>2332</v>
      </c>
      <c r="D925" s="20" t="s">
        <v>2333</v>
      </c>
      <c r="E925" s="21" t="s">
        <v>12</v>
      </c>
      <c r="F925" s="22" t="str">
        <f t="shared" si="90"/>
        <v>354,70</v>
      </c>
      <c r="G925" s="53">
        <f t="shared" si="87"/>
        <v>461.11</v>
      </c>
      <c r="H925" s="53">
        <f t="shared" si="88"/>
        <v>425.64</v>
      </c>
      <c r="I925" s="53">
        <f t="shared" si="89"/>
        <v>390.17</v>
      </c>
    </row>
    <row r="926" spans="2:9" ht="20.25" customHeight="1">
      <c r="B926" s="19" t="s">
        <v>2334</v>
      </c>
      <c r="C926" s="19" t="s">
        <v>2335</v>
      </c>
      <c r="D926" s="20" t="s">
        <v>2206</v>
      </c>
      <c r="E926" s="21" t="s">
        <v>12</v>
      </c>
      <c r="F926" s="22" t="str">
        <f t="shared" si="90"/>
        <v>363,80</v>
      </c>
      <c r="G926" s="53">
        <f t="shared" si="87"/>
        <v>472.94000000000005</v>
      </c>
      <c r="H926" s="53">
        <f t="shared" si="88"/>
        <v>436.56</v>
      </c>
      <c r="I926" s="53">
        <f t="shared" si="89"/>
        <v>400.18000000000006</v>
      </c>
    </row>
    <row r="927" spans="2:9" ht="20.25" customHeight="1">
      <c r="B927" s="19" t="s">
        <v>2336</v>
      </c>
      <c r="C927" s="19" t="s">
        <v>2337</v>
      </c>
      <c r="D927" s="20" t="s">
        <v>2338</v>
      </c>
      <c r="E927" s="21" t="s">
        <v>12</v>
      </c>
      <c r="F927" s="22" t="str">
        <f t="shared" si="90"/>
        <v>493,80</v>
      </c>
      <c r="G927" s="53">
        <f t="shared" si="87"/>
        <v>641.94</v>
      </c>
      <c r="H927" s="53">
        <f t="shared" si="88"/>
        <v>592.56</v>
      </c>
      <c r="I927" s="53">
        <f t="shared" si="89"/>
        <v>543.1800000000001</v>
      </c>
    </row>
    <row r="928" spans="2:9" ht="20.25" customHeight="1">
      <c r="B928" s="19" t="s">
        <v>2339</v>
      </c>
      <c r="C928" s="19" t="s">
        <v>2340</v>
      </c>
      <c r="D928" s="20" t="s">
        <v>2341</v>
      </c>
      <c r="E928" s="21" t="s">
        <v>12</v>
      </c>
      <c r="F928" s="22" t="str">
        <f t="shared" si="90"/>
        <v>651,60</v>
      </c>
      <c r="G928" s="53">
        <f t="shared" si="87"/>
        <v>847.08</v>
      </c>
      <c r="H928" s="53">
        <f t="shared" si="88"/>
        <v>781.92</v>
      </c>
      <c r="I928" s="53">
        <f t="shared" si="89"/>
        <v>716.7600000000001</v>
      </c>
    </row>
    <row r="929" spans="2:9" ht="20.25" customHeight="1">
      <c r="B929" s="19" t="s">
        <v>2342</v>
      </c>
      <c r="C929" s="19" t="s">
        <v>2343</v>
      </c>
      <c r="D929" s="20" t="s">
        <v>2344</v>
      </c>
      <c r="E929" s="21" t="s">
        <v>12</v>
      </c>
      <c r="F929" s="22" t="str">
        <f t="shared" si="90"/>
        <v>660,10</v>
      </c>
      <c r="G929" s="53">
        <f t="shared" si="87"/>
        <v>858.1300000000001</v>
      </c>
      <c r="H929" s="53">
        <f t="shared" si="88"/>
        <v>792.12</v>
      </c>
      <c r="I929" s="53">
        <f t="shared" si="89"/>
        <v>726.1100000000001</v>
      </c>
    </row>
    <row r="930" spans="2:9" ht="20.25" customHeight="1">
      <c r="B930" s="19" t="s">
        <v>2345</v>
      </c>
      <c r="C930" s="19" t="s">
        <v>2346</v>
      </c>
      <c r="D930" s="20" t="s">
        <v>2347</v>
      </c>
      <c r="E930" s="21" t="s">
        <v>12</v>
      </c>
      <c r="F930" s="22" t="str">
        <f t="shared" si="90"/>
        <v>879,20</v>
      </c>
      <c r="G930" s="53">
        <f t="shared" si="87"/>
        <v>1142.96</v>
      </c>
      <c r="H930" s="53">
        <f t="shared" si="88"/>
        <v>1055.04</v>
      </c>
      <c r="I930" s="53">
        <f t="shared" si="89"/>
        <v>967.1200000000001</v>
      </c>
    </row>
    <row r="931" spans="2:9" ht="20.25" customHeight="1">
      <c r="B931" s="19" t="s">
        <v>2348</v>
      </c>
      <c r="C931" s="19" t="s">
        <v>2349</v>
      </c>
      <c r="D931" s="20" t="s">
        <v>2350</v>
      </c>
      <c r="E931" s="21" t="s">
        <v>12</v>
      </c>
      <c r="F931" s="22" t="str">
        <f t="shared" si="90"/>
        <v>892,80</v>
      </c>
      <c r="G931" s="53">
        <f t="shared" si="87"/>
        <v>1160.6399999999999</v>
      </c>
      <c r="H931" s="53">
        <f t="shared" si="88"/>
        <v>1071.36</v>
      </c>
      <c r="I931" s="53">
        <f t="shared" si="89"/>
        <v>982.08</v>
      </c>
    </row>
    <row r="932" spans="2:9" ht="20.25" customHeight="1">
      <c r="B932" s="19" t="s">
        <v>2351</v>
      </c>
      <c r="C932" s="19" t="s">
        <v>2352</v>
      </c>
      <c r="D932" s="20" t="s">
        <v>2353</v>
      </c>
      <c r="E932" s="21" t="s">
        <v>12</v>
      </c>
      <c r="F932" s="22" t="str">
        <f t="shared" si="90"/>
        <v>956,20</v>
      </c>
      <c r="G932" s="53">
        <f t="shared" si="87"/>
        <v>1243.0600000000002</v>
      </c>
      <c r="H932" s="53">
        <f t="shared" si="88"/>
        <v>1147.44</v>
      </c>
      <c r="I932" s="53">
        <f t="shared" si="89"/>
        <v>1051.8200000000002</v>
      </c>
    </row>
    <row r="933" spans="2:9" ht="20.25" customHeight="1">
      <c r="B933" s="19" t="s">
        <v>2354</v>
      </c>
      <c r="C933" s="19" t="s">
        <v>2355</v>
      </c>
      <c r="D933" s="20" t="s">
        <v>2356</v>
      </c>
      <c r="E933" s="21" t="s">
        <v>12</v>
      </c>
      <c r="F933" s="22" t="str">
        <f>REPLACE(D933,5,1,",")</f>
        <v>1274,60</v>
      </c>
      <c r="G933" s="53">
        <f t="shared" si="87"/>
        <v>1656.98</v>
      </c>
      <c r="H933" s="53">
        <f t="shared" si="88"/>
        <v>1529.5199999999998</v>
      </c>
      <c r="I933" s="53">
        <f t="shared" si="89"/>
        <v>1402.06</v>
      </c>
    </row>
    <row r="934" spans="2:9" ht="20.25" customHeight="1">
      <c r="B934" s="19" t="s">
        <v>2357</v>
      </c>
      <c r="C934" s="19" t="s">
        <v>2358</v>
      </c>
      <c r="D934" s="20" t="s">
        <v>2359</v>
      </c>
      <c r="E934" s="21" t="s">
        <v>12</v>
      </c>
      <c r="F934" s="22" t="str">
        <f>REPLACE(D934,5,1,",")</f>
        <v>1326,00</v>
      </c>
      <c r="G934" s="53">
        <f t="shared" si="87"/>
        <v>1723.8</v>
      </c>
      <c r="H934" s="53">
        <f t="shared" si="88"/>
        <v>1591.2</v>
      </c>
      <c r="I934" s="53">
        <f t="shared" si="89"/>
        <v>1458.6000000000001</v>
      </c>
    </row>
    <row r="935" spans="2:9" ht="20.25" customHeight="1">
      <c r="B935" s="19" t="s">
        <v>2360</v>
      </c>
      <c r="C935" s="19" t="s">
        <v>2361</v>
      </c>
      <c r="D935" s="20" t="s">
        <v>2362</v>
      </c>
      <c r="E935" s="21" t="s">
        <v>12</v>
      </c>
      <c r="F935" s="22" t="str">
        <f>REPLACE(D935,5,1,",")</f>
        <v>1539,90</v>
      </c>
      <c r="G935" s="53">
        <f t="shared" si="87"/>
        <v>2001.8700000000001</v>
      </c>
      <c r="H935" s="53">
        <f t="shared" si="88"/>
        <v>1847.88</v>
      </c>
      <c r="I935" s="53">
        <f t="shared" si="89"/>
        <v>1693.8900000000003</v>
      </c>
    </row>
    <row r="936" spans="2:9" ht="20.25" customHeight="1">
      <c r="B936" s="19" t="s">
        <v>2363</v>
      </c>
      <c r="C936" s="19" t="s">
        <v>2364</v>
      </c>
      <c r="D936" s="20" t="s">
        <v>2365</v>
      </c>
      <c r="E936" s="21" t="s">
        <v>12</v>
      </c>
      <c r="F936" s="22" t="str">
        <f>REPLACE(D936,5,1,",")</f>
        <v>1721,50</v>
      </c>
      <c r="G936" s="53">
        <f t="shared" si="87"/>
        <v>2237.9500000000003</v>
      </c>
      <c r="H936" s="53">
        <f t="shared" si="88"/>
        <v>2065.7999999999997</v>
      </c>
      <c r="I936" s="53">
        <f t="shared" si="89"/>
        <v>1893.65</v>
      </c>
    </row>
    <row r="937" spans="2:9" ht="20.25" customHeight="1">
      <c r="B937" s="19" t="s">
        <v>2366</v>
      </c>
      <c r="C937" s="19" t="s">
        <v>2367</v>
      </c>
      <c r="D937" s="20" t="s">
        <v>2368</v>
      </c>
      <c r="E937" s="21" t="s">
        <v>12</v>
      </c>
      <c r="F937" s="22" t="str">
        <f>REPLACE(D937,5,1,",")</f>
        <v>1735,70</v>
      </c>
      <c r="G937" s="53">
        <f t="shared" si="87"/>
        <v>2256.4100000000003</v>
      </c>
      <c r="H937" s="53">
        <f t="shared" si="88"/>
        <v>2082.84</v>
      </c>
      <c r="I937" s="53">
        <f t="shared" si="89"/>
        <v>1909.2700000000002</v>
      </c>
    </row>
    <row r="938" spans="2:9" ht="20.25" customHeight="1">
      <c r="B938" s="19" t="s">
        <v>2369</v>
      </c>
      <c r="C938" s="19" t="s">
        <v>2370</v>
      </c>
      <c r="D938" s="20" t="s">
        <v>1105</v>
      </c>
      <c r="E938" s="21" t="s">
        <v>12</v>
      </c>
      <c r="F938" s="22" t="str">
        <f aca="true" t="shared" si="91" ref="F938:F948">REPLACE(D938,4,1,",")</f>
        <v>122,00</v>
      </c>
      <c r="G938" s="53">
        <f t="shared" si="87"/>
        <v>158.6</v>
      </c>
      <c r="H938" s="53">
        <f t="shared" si="88"/>
        <v>146.4</v>
      </c>
      <c r="I938" s="53">
        <f t="shared" si="89"/>
        <v>134.20000000000002</v>
      </c>
    </row>
    <row r="939" spans="2:9" ht="20.25" customHeight="1">
      <c r="B939" s="19" t="s">
        <v>2371</v>
      </c>
      <c r="C939" s="19" t="s">
        <v>2372</v>
      </c>
      <c r="D939" s="20" t="s">
        <v>2373</v>
      </c>
      <c r="E939" s="21" t="s">
        <v>12</v>
      </c>
      <c r="F939" s="22" t="str">
        <f t="shared" si="91"/>
        <v>157,40</v>
      </c>
      <c r="G939" s="53">
        <f t="shared" si="87"/>
        <v>204.62</v>
      </c>
      <c r="H939" s="53">
        <f t="shared" si="88"/>
        <v>188.88</v>
      </c>
      <c r="I939" s="53">
        <f t="shared" si="89"/>
        <v>173.14000000000001</v>
      </c>
    </row>
    <row r="940" spans="2:9" ht="20.25" customHeight="1">
      <c r="B940" s="19" t="s">
        <v>2374</v>
      </c>
      <c r="C940" s="19" t="s">
        <v>2375</v>
      </c>
      <c r="D940" s="20" t="s">
        <v>2111</v>
      </c>
      <c r="E940" s="21" t="s">
        <v>12</v>
      </c>
      <c r="F940" s="22" t="str">
        <f t="shared" si="91"/>
        <v>163,40</v>
      </c>
      <c r="G940" s="53">
        <f t="shared" si="87"/>
        <v>212.42000000000002</v>
      </c>
      <c r="H940" s="53">
        <f t="shared" si="88"/>
        <v>196.08</v>
      </c>
      <c r="I940" s="53">
        <f t="shared" si="89"/>
        <v>179.74</v>
      </c>
    </row>
    <row r="941" spans="2:9" ht="20.25" customHeight="1">
      <c r="B941" s="19" t="s">
        <v>2376</v>
      </c>
      <c r="C941" s="19" t="s">
        <v>2377</v>
      </c>
      <c r="D941" s="20" t="s">
        <v>2378</v>
      </c>
      <c r="E941" s="21" t="s">
        <v>12</v>
      </c>
      <c r="F941" s="22" t="str">
        <f t="shared" si="91"/>
        <v>174,40</v>
      </c>
      <c r="G941" s="53">
        <f t="shared" si="87"/>
        <v>226.72000000000003</v>
      </c>
      <c r="H941" s="53">
        <f t="shared" si="88"/>
        <v>209.28</v>
      </c>
      <c r="I941" s="53">
        <f t="shared" si="89"/>
        <v>191.84000000000003</v>
      </c>
    </row>
    <row r="942" spans="2:9" ht="20.25" customHeight="1">
      <c r="B942" s="19" t="s">
        <v>2379</v>
      </c>
      <c r="C942" s="19" t="s">
        <v>2380</v>
      </c>
      <c r="D942" s="20" t="s">
        <v>2381</v>
      </c>
      <c r="E942" s="21" t="s">
        <v>12</v>
      </c>
      <c r="F942" s="22" t="str">
        <f t="shared" si="91"/>
        <v>180,80</v>
      </c>
      <c r="G942" s="53">
        <f t="shared" si="87"/>
        <v>235.04000000000002</v>
      </c>
      <c r="H942" s="53">
        <f t="shared" si="88"/>
        <v>216.96</v>
      </c>
      <c r="I942" s="53">
        <f t="shared" si="89"/>
        <v>198.88000000000002</v>
      </c>
    </row>
    <row r="943" spans="2:9" ht="20.25" customHeight="1">
      <c r="B943" s="19" t="s">
        <v>2382</v>
      </c>
      <c r="C943" s="19" t="s">
        <v>2383</v>
      </c>
      <c r="D943" s="20" t="s">
        <v>2384</v>
      </c>
      <c r="E943" s="21" t="s">
        <v>12</v>
      </c>
      <c r="F943" s="22" t="str">
        <f t="shared" si="91"/>
        <v>221,40</v>
      </c>
      <c r="G943" s="53">
        <f t="shared" si="87"/>
        <v>287.82</v>
      </c>
      <c r="H943" s="53">
        <f t="shared" si="88"/>
        <v>265.68</v>
      </c>
      <c r="I943" s="53">
        <f t="shared" si="89"/>
        <v>243.54000000000002</v>
      </c>
    </row>
    <row r="944" spans="2:9" ht="20.25" customHeight="1">
      <c r="B944" s="19" t="s">
        <v>2385</v>
      </c>
      <c r="C944" s="19" t="s">
        <v>2386</v>
      </c>
      <c r="D944" s="20" t="s">
        <v>1478</v>
      </c>
      <c r="E944" s="21" t="s">
        <v>12</v>
      </c>
      <c r="F944" s="22" t="str">
        <f t="shared" si="91"/>
        <v>210,30</v>
      </c>
      <c r="G944" s="53">
        <f t="shared" si="87"/>
        <v>273.39000000000004</v>
      </c>
      <c r="H944" s="53">
        <f t="shared" si="88"/>
        <v>252.36</v>
      </c>
      <c r="I944" s="53">
        <f t="shared" si="89"/>
        <v>231.33000000000004</v>
      </c>
    </row>
    <row r="945" spans="2:9" ht="20.25" customHeight="1">
      <c r="B945" s="19" t="s">
        <v>2387</v>
      </c>
      <c r="C945" s="19" t="s">
        <v>2388</v>
      </c>
      <c r="D945" s="20" t="s">
        <v>370</v>
      </c>
      <c r="E945" s="21" t="s">
        <v>12</v>
      </c>
      <c r="F945" s="22" t="str">
        <f t="shared" si="91"/>
        <v>297,40</v>
      </c>
      <c r="G945" s="53">
        <f t="shared" si="87"/>
        <v>386.62</v>
      </c>
      <c r="H945" s="53">
        <f t="shared" si="88"/>
        <v>356.87999999999994</v>
      </c>
      <c r="I945" s="53">
        <f t="shared" si="89"/>
        <v>327.14</v>
      </c>
    </row>
    <row r="946" spans="2:9" ht="20.25" customHeight="1">
      <c r="B946" s="19" t="s">
        <v>2389</v>
      </c>
      <c r="C946" s="19" t="s">
        <v>2390</v>
      </c>
      <c r="D946" s="20" t="s">
        <v>2391</v>
      </c>
      <c r="E946" s="21" t="s">
        <v>12</v>
      </c>
      <c r="F946" s="22" t="str">
        <f t="shared" si="91"/>
        <v>367,10</v>
      </c>
      <c r="G946" s="53">
        <f t="shared" si="87"/>
        <v>477.23</v>
      </c>
      <c r="H946" s="53">
        <f t="shared" si="88"/>
        <v>440.52000000000004</v>
      </c>
      <c r="I946" s="53">
        <f t="shared" si="89"/>
        <v>403.81000000000006</v>
      </c>
    </row>
    <row r="947" spans="2:9" ht="20.25" customHeight="1">
      <c r="B947" s="19" t="s">
        <v>2392</v>
      </c>
      <c r="C947" s="19" t="s">
        <v>2393</v>
      </c>
      <c r="D947" s="20" t="s">
        <v>2394</v>
      </c>
      <c r="E947" s="21" t="s">
        <v>12</v>
      </c>
      <c r="F947" s="22" t="str">
        <f t="shared" si="91"/>
        <v>839,30</v>
      </c>
      <c r="G947" s="53">
        <f t="shared" si="87"/>
        <v>1091.09</v>
      </c>
      <c r="H947" s="53">
        <f t="shared" si="88"/>
        <v>1007.1599999999999</v>
      </c>
      <c r="I947" s="53">
        <f t="shared" si="89"/>
        <v>923.23</v>
      </c>
    </row>
    <row r="948" spans="2:9" ht="20.25" customHeight="1">
      <c r="B948" s="19" t="s">
        <v>2395</v>
      </c>
      <c r="C948" s="19" t="s">
        <v>2396</v>
      </c>
      <c r="D948" s="20" t="s">
        <v>2394</v>
      </c>
      <c r="E948" s="21" t="s">
        <v>12</v>
      </c>
      <c r="F948" s="22" t="str">
        <f t="shared" si="91"/>
        <v>839,30</v>
      </c>
      <c r="G948" s="53">
        <f t="shared" si="87"/>
        <v>1091.09</v>
      </c>
      <c r="H948" s="53">
        <f t="shared" si="88"/>
        <v>1007.1599999999999</v>
      </c>
      <c r="I948" s="53">
        <f t="shared" si="89"/>
        <v>923.23</v>
      </c>
    </row>
    <row r="949" spans="2:9" ht="20.25" customHeight="1">
      <c r="B949" s="19" t="s">
        <v>2397</v>
      </c>
      <c r="C949" s="19" t="s">
        <v>2398</v>
      </c>
      <c r="D949" s="20" t="s">
        <v>2399</v>
      </c>
      <c r="E949" s="21" t="s">
        <v>12</v>
      </c>
      <c r="F949" s="22" t="str">
        <f>REPLACE(D949,5,1,",")</f>
        <v>1165,10</v>
      </c>
      <c r="G949" s="53">
        <f t="shared" si="87"/>
        <v>1514.6299999999999</v>
      </c>
      <c r="H949" s="53">
        <f t="shared" si="88"/>
        <v>1398.12</v>
      </c>
      <c r="I949" s="53">
        <f t="shared" si="89"/>
        <v>1281.61</v>
      </c>
    </row>
    <row r="950" spans="2:9" ht="20.25" customHeight="1">
      <c r="B950" s="19" t="s">
        <v>2400</v>
      </c>
      <c r="C950" s="19" t="s">
        <v>2401</v>
      </c>
      <c r="D950" s="20" t="s">
        <v>215</v>
      </c>
      <c r="E950" s="21" t="s">
        <v>12</v>
      </c>
      <c r="F950" s="22" t="str">
        <f>REPLACE(D950,4,1,",")</f>
        <v>357,40</v>
      </c>
      <c r="G950" s="53">
        <f t="shared" si="87"/>
        <v>464.62</v>
      </c>
      <c r="H950" s="53">
        <f t="shared" si="88"/>
        <v>428.87999999999994</v>
      </c>
      <c r="I950" s="53">
        <f t="shared" si="89"/>
        <v>393.14</v>
      </c>
    </row>
    <row r="951" spans="2:9" ht="20.25" customHeight="1">
      <c r="B951" s="19" t="s">
        <v>2402</v>
      </c>
      <c r="C951" s="19" t="s">
        <v>2403</v>
      </c>
      <c r="D951" s="20" t="s">
        <v>2399</v>
      </c>
      <c r="E951" s="21" t="s">
        <v>12</v>
      </c>
      <c r="F951" s="22" t="str">
        <f>REPLACE(D951,5,1,",")</f>
        <v>1165,10</v>
      </c>
      <c r="G951" s="53">
        <f t="shared" si="87"/>
        <v>1514.6299999999999</v>
      </c>
      <c r="H951" s="53">
        <f t="shared" si="88"/>
        <v>1398.12</v>
      </c>
      <c r="I951" s="53">
        <f t="shared" si="89"/>
        <v>1281.61</v>
      </c>
    </row>
    <row r="952" spans="2:9" ht="20.25" customHeight="1">
      <c r="B952" s="19" t="s">
        <v>2404</v>
      </c>
      <c r="C952" s="19" t="s">
        <v>2405</v>
      </c>
      <c r="D952" s="20" t="s">
        <v>2406</v>
      </c>
      <c r="E952" s="21" t="s">
        <v>12</v>
      </c>
      <c r="F952" s="22" t="str">
        <f>REPLACE(D952,4,1,",")</f>
        <v>344,80</v>
      </c>
      <c r="G952" s="53">
        <f t="shared" si="87"/>
        <v>448.24</v>
      </c>
      <c r="H952" s="53">
        <f t="shared" si="88"/>
        <v>413.76</v>
      </c>
      <c r="I952" s="53">
        <f t="shared" si="89"/>
        <v>379.28000000000003</v>
      </c>
    </row>
    <row r="953" spans="2:9" ht="20.25" customHeight="1">
      <c r="B953" s="19" t="s">
        <v>2407</v>
      </c>
      <c r="C953" s="19" t="s">
        <v>2408</v>
      </c>
      <c r="D953" s="20" t="s">
        <v>2409</v>
      </c>
      <c r="E953" s="21" t="s">
        <v>12</v>
      </c>
      <c r="F953" s="22" t="str">
        <f>REPLACE(D953,4,1,",")</f>
        <v>445,10</v>
      </c>
      <c r="G953" s="53">
        <f t="shared" si="87"/>
        <v>578.63</v>
      </c>
      <c r="H953" s="53">
        <f t="shared" si="88"/>
        <v>534.12</v>
      </c>
      <c r="I953" s="53">
        <f t="shared" si="89"/>
        <v>489.61000000000007</v>
      </c>
    </row>
    <row r="954" spans="2:9" ht="20.25" customHeight="1">
      <c r="B954" s="19" t="s">
        <v>2410</v>
      </c>
      <c r="C954" s="19" t="s">
        <v>2411</v>
      </c>
      <c r="D954" s="20" t="s">
        <v>2412</v>
      </c>
      <c r="E954" s="21" t="s">
        <v>12</v>
      </c>
      <c r="F954" s="22" t="str">
        <f>REPLACE(D954,4,1,",")</f>
        <v>552,90</v>
      </c>
      <c r="G954" s="53">
        <f t="shared" si="87"/>
        <v>718.77</v>
      </c>
      <c r="H954" s="53">
        <f t="shared" si="88"/>
        <v>663.4799999999999</v>
      </c>
      <c r="I954" s="53">
        <f t="shared" si="89"/>
        <v>608.19</v>
      </c>
    </row>
    <row r="955" spans="2:9" ht="20.25" customHeight="1">
      <c r="B955" s="19" t="s">
        <v>2413</v>
      </c>
      <c r="C955" s="19" t="s">
        <v>2414</v>
      </c>
      <c r="D955" s="20" t="s">
        <v>2415</v>
      </c>
      <c r="E955" s="21" t="s">
        <v>12</v>
      </c>
      <c r="F955" s="22" t="str">
        <f>REPLACE(D955,4,1,",")</f>
        <v>558,00</v>
      </c>
      <c r="G955" s="53">
        <f t="shared" si="87"/>
        <v>725.4</v>
      </c>
      <c r="H955" s="53">
        <f t="shared" si="88"/>
        <v>669.6</v>
      </c>
      <c r="I955" s="53">
        <f t="shared" si="89"/>
        <v>613.8000000000001</v>
      </c>
    </row>
    <row r="956" spans="2:9" ht="20.25" customHeight="1">
      <c r="B956" s="19" t="s">
        <v>2416</v>
      </c>
      <c r="C956" s="19" t="s">
        <v>2417</v>
      </c>
      <c r="D956" s="20" t="s">
        <v>2418</v>
      </c>
      <c r="E956" s="21" t="s">
        <v>12</v>
      </c>
      <c r="F956" s="22" t="str">
        <f>REPLACE(D956,5,1,",")</f>
        <v>1486,00</v>
      </c>
      <c r="G956" s="53">
        <f t="shared" si="87"/>
        <v>1931.8</v>
      </c>
      <c r="H956" s="53">
        <f t="shared" si="88"/>
        <v>1783.2</v>
      </c>
      <c r="I956" s="53">
        <f t="shared" si="89"/>
        <v>1634.6000000000001</v>
      </c>
    </row>
    <row r="957" spans="2:9" ht="20.25" customHeight="1">
      <c r="B957" s="19" t="s">
        <v>2419</v>
      </c>
      <c r="C957" s="19" t="s">
        <v>2420</v>
      </c>
      <c r="D957" s="20" t="s">
        <v>2421</v>
      </c>
      <c r="E957" s="21" t="s">
        <v>12</v>
      </c>
      <c r="F957" s="22" t="str">
        <f>REPLACE(D957,4,1,",")</f>
        <v>682,00</v>
      </c>
      <c r="G957" s="53">
        <f t="shared" si="87"/>
        <v>886.6</v>
      </c>
      <c r="H957" s="53">
        <f t="shared" si="88"/>
        <v>818.4</v>
      </c>
      <c r="I957" s="53">
        <f t="shared" si="89"/>
        <v>750.2</v>
      </c>
    </row>
    <row r="958" spans="2:9" ht="20.25" customHeight="1">
      <c r="B958" s="19" t="s">
        <v>2422</v>
      </c>
      <c r="C958" s="19" t="s">
        <v>2423</v>
      </c>
      <c r="D958" s="20" t="s">
        <v>2424</v>
      </c>
      <c r="E958" s="21" t="s">
        <v>12</v>
      </c>
      <c r="F958" s="22" t="str">
        <f>REPLACE(D958,4,1,",")</f>
        <v>745,60</v>
      </c>
      <c r="G958" s="53">
        <f t="shared" si="87"/>
        <v>969.2800000000001</v>
      </c>
      <c r="H958" s="53">
        <f t="shared" si="88"/>
        <v>894.72</v>
      </c>
      <c r="I958" s="53">
        <f t="shared" si="89"/>
        <v>820.1600000000001</v>
      </c>
    </row>
    <row r="959" spans="2:9" ht="20.25" customHeight="1">
      <c r="B959" s="19" t="s">
        <v>2425</v>
      </c>
      <c r="C959" s="19" t="s">
        <v>2426</v>
      </c>
      <c r="D959" s="20" t="s">
        <v>2427</v>
      </c>
      <c r="E959" s="21" t="s">
        <v>12</v>
      </c>
      <c r="F959" s="22" t="str">
        <f>REPLACE(D959,4,1,",")</f>
        <v>629,30</v>
      </c>
      <c r="G959" s="53">
        <f t="shared" si="87"/>
        <v>818.0899999999999</v>
      </c>
      <c r="H959" s="53">
        <f t="shared" si="88"/>
        <v>755.16</v>
      </c>
      <c r="I959" s="53">
        <f t="shared" si="89"/>
        <v>692.23</v>
      </c>
    </row>
    <row r="960" spans="2:9" ht="20.25" customHeight="1">
      <c r="B960" s="19" t="s">
        <v>2428</v>
      </c>
      <c r="C960" s="19" t="s">
        <v>2429</v>
      </c>
      <c r="D960" s="20" t="s">
        <v>2430</v>
      </c>
      <c r="E960" s="21" t="s">
        <v>12</v>
      </c>
      <c r="F960" s="22" t="str">
        <f>REPLACE(D960,4,1,",")</f>
        <v>701,60</v>
      </c>
      <c r="G960" s="53">
        <f t="shared" si="87"/>
        <v>912.08</v>
      </c>
      <c r="H960" s="53">
        <f t="shared" si="88"/>
        <v>841.92</v>
      </c>
      <c r="I960" s="53">
        <f t="shared" si="89"/>
        <v>771.7600000000001</v>
      </c>
    </row>
    <row r="961" spans="2:9" ht="20.25" customHeight="1">
      <c r="B961" s="19" t="s">
        <v>2431</v>
      </c>
      <c r="C961" s="19" t="s">
        <v>2432</v>
      </c>
      <c r="D961" s="20" t="s">
        <v>2433</v>
      </c>
      <c r="E961" s="21" t="s">
        <v>12</v>
      </c>
      <c r="F961" s="22" t="str">
        <f>REPLACE(D961,5,1,",")</f>
        <v>1408,10</v>
      </c>
      <c r="G961" s="53">
        <f t="shared" si="87"/>
        <v>1830.53</v>
      </c>
      <c r="H961" s="53">
        <f t="shared" si="88"/>
        <v>1689.7199999999998</v>
      </c>
      <c r="I961" s="53">
        <f t="shared" si="89"/>
        <v>1548.91</v>
      </c>
    </row>
    <row r="962" spans="2:9" ht="20.25" customHeight="1">
      <c r="B962" s="19" t="s">
        <v>2434</v>
      </c>
      <c r="C962" s="19" t="s">
        <v>2435</v>
      </c>
      <c r="D962" s="20" t="s">
        <v>2082</v>
      </c>
      <c r="E962" s="21" t="s">
        <v>12</v>
      </c>
      <c r="F962" s="22" t="str">
        <f aca="true" t="shared" si="92" ref="F962:F969">REPLACE(D962,4,1,",")</f>
        <v>135,90</v>
      </c>
      <c r="G962" s="53">
        <f t="shared" si="87"/>
        <v>176.67000000000002</v>
      </c>
      <c r="H962" s="53">
        <f t="shared" si="88"/>
        <v>163.08</v>
      </c>
      <c r="I962" s="53">
        <f t="shared" si="89"/>
        <v>149.49</v>
      </c>
    </row>
    <row r="963" spans="2:9" ht="20.25" customHeight="1">
      <c r="B963" s="19" t="s">
        <v>2436</v>
      </c>
      <c r="C963" s="19" t="s">
        <v>2437</v>
      </c>
      <c r="D963" s="20" t="s">
        <v>2082</v>
      </c>
      <c r="E963" s="21" t="s">
        <v>12</v>
      </c>
      <c r="F963" s="22" t="str">
        <f t="shared" si="92"/>
        <v>135,90</v>
      </c>
      <c r="G963" s="53">
        <f t="shared" si="87"/>
        <v>176.67000000000002</v>
      </c>
      <c r="H963" s="53">
        <f t="shared" si="88"/>
        <v>163.08</v>
      </c>
      <c r="I963" s="53">
        <f t="shared" si="89"/>
        <v>149.49</v>
      </c>
    </row>
    <row r="964" spans="2:9" ht="20.25" customHeight="1">
      <c r="B964" s="19" t="s">
        <v>2438</v>
      </c>
      <c r="C964" s="19" t="s">
        <v>2439</v>
      </c>
      <c r="D964" s="20" t="s">
        <v>2440</v>
      </c>
      <c r="E964" s="21" t="s">
        <v>12</v>
      </c>
      <c r="F964" s="22" t="str">
        <f t="shared" si="92"/>
        <v>155,70</v>
      </c>
      <c r="G964" s="53">
        <f t="shared" si="87"/>
        <v>202.41</v>
      </c>
      <c r="H964" s="53">
        <f t="shared" si="88"/>
        <v>186.83999999999997</v>
      </c>
      <c r="I964" s="53">
        <f t="shared" si="89"/>
        <v>171.27</v>
      </c>
    </row>
    <row r="965" spans="2:9" ht="20.25" customHeight="1">
      <c r="B965" s="19" t="s">
        <v>2441</v>
      </c>
      <c r="C965" s="19" t="s">
        <v>2442</v>
      </c>
      <c r="D965" s="20" t="s">
        <v>296</v>
      </c>
      <c r="E965" s="21" t="s">
        <v>12</v>
      </c>
      <c r="F965" s="22" t="str">
        <f t="shared" si="92"/>
        <v>160,00</v>
      </c>
      <c r="G965" s="53">
        <f t="shared" si="87"/>
        <v>208</v>
      </c>
      <c r="H965" s="53">
        <f t="shared" si="88"/>
        <v>192</v>
      </c>
      <c r="I965" s="53">
        <f t="shared" si="89"/>
        <v>176</v>
      </c>
    </row>
    <row r="966" spans="2:9" ht="20.25" customHeight="1">
      <c r="B966" s="19" t="s">
        <v>2443</v>
      </c>
      <c r="C966" s="19" t="s">
        <v>2444</v>
      </c>
      <c r="D966" s="20" t="s">
        <v>2280</v>
      </c>
      <c r="E966" s="21" t="s">
        <v>12</v>
      </c>
      <c r="F966" s="22" t="str">
        <f t="shared" si="92"/>
        <v>176,00</v>
      </c>
      <c r="G966" s="53">
        <f t="shared" si="87"/>
        <v>228.8</v>
      </c>
      <c r="H966" s="53">
        <f t="shared" si="88"/>
        <v>211.2</v>
      </c>
      <c r="I966" s="53">
        <f t="shared" si="89"/>
        <v>193.60000000000002</v>
      </c>
    </row>
    <row r="967" spans="2:9" ht="20.25" customHeight="1">
      <c r="B967" s="19" t="s">
        <v>2445</v>
      </c>
      <c r="C967" s="19" t="s">
        <v>2446</v>
      </c>
      <c r="D967" s="20" t="s">
        <v>2447</v>
      </c>
      <c r="E967" s="21" t="s">
        <v>12</v>
      </c>
      <c r="F967" s="22" t="str">
        <f t="shared" si="92"/>
        <v>224,70</v>
      </c>
      <c r="G967" s="53">
        <f t="shared" si="87"/>
        <v>292.11</v>
      </c>
      <c r="H967" s="53">
        <f t="shared" si="88"/>
        <v>269.64</v>
      </c>
      <c r="I967" s="53">
        <f t="shared" si="89"/>
        <v>247.17000000000002</v>
      </c>
    </row>
    <row r="968" spans="2:9" ht="20.25" customHeight="1">
      <c r="B968" s="19" t="s">
        <v>2448</v>
      </c>
      <c r="C968" s="19" t="s">
        <v>2449</v>
      </c>
      <c r="D968" s="20" t="s">
        <v>1473</v>
      </c>
      <c r="E968" s="21" t="s">
        <v>12</v>
      </c>
      <c r="F968" s="22" t="str">
        <f t="shared" si="92"/>
        <v>234,30</v>
      </c>
      <c r="G968" s="53">
        <f t="shared" si="87"/>
        <v>304.59000000000003</v>
      </c>
      <c r="H968" s="53">
        <f t="shared" si="88"/>
        <v>281.16</v>
      </c>
      <c r="I968" s="53">
        <f t="shared" si="89"/>
        <v>257.73</v>
      </c>
    </row>
    <row r="969" spans="2:9" ht="20.25" customHeight="1">
      <c r="B969" s="19" t="s">
        <v>2450</v>
      </c>
      <c r="C969" s="19" t="s">
        <v>2451</v>
      </c>
      <c r="D969" s="20" t="s">
        <v>1102</v>
      </c>
      <c r="E969" s="21" t="s">
        <v>12</v>
      </c>
      <c r="F969" s="22" t="str">
        <f t="shared" si="92"/>
        <v>285,70</v>
      </c>
      <c r="G969" s="53">
        <f t="shared" si="87"/>
        <v>371.41</v>
      </c>
      <c r="H969" s="53">
        <f t="shared" si="88"/>
        <v>342.84</v>
      </c>
      <c r="I969" s="53">
        <f t="shared" si="89"/>
        <v>314.27000000000004</v>
      </c>
    </row>
    <row r="970" spans="2:9" ht="20.25" customHeight="1">
      <c r="B970" s="19" t="s">
        <v>2452</v>
      </c>
      <c r="C970" s="19" t="s">
        <v>2453</v>
      </c>
      <c r="D970" s="20" t="s">
        <v>803</v>
      </c>
      <c r="E970" s="21" t="s">
        <v>12</v>
      </c>
      <c r="F970" s="22" t="str">
        <f>REPLACE(D970,3,1,",")</f>
        <v>87,80</v>
      </c>
      <c r="G970" s="53">
        <f t="shared" si="87"/>
        <v>114.14</v>
      </c>
      <c r="H970" s="53">
        <f t="shared" si="88"/>
        <v>105.36</v>
      </c>
      <c r="I970" s="53">
        <f t="shared" si="89"/>
        <v>96.58</v>
      </c>
    </row>
    <row r="971" spans="2:9" ht="20.25" customHeight="1">
      <c r="B971" s="19" t="s">
        <v>2454</v>
      </c>
      <c r="C971" s="19" t="s">
        <v>2455</v>
      </c>
      <c r="D971" s="20" t="s">
        <v>616</v>
      </c>
      <c r="E971" s="21" t="s">
        <v>12</v>
      </c>
      <c r="F971" s="22" t="str">
        <f>REPLACE(D971,3,1,",")</f>
        <v>95,80</v>
      </c>
      <c r="G971" s="53">
        <f t="shared" si="87"/>
        <v>124.54</v>
      </c>
      <c r="H971" s="53">
        <f t="shared" si="88"/>
        <v>114.96</v>
      </c>
      <c r="I971" s="53">
        <f t="shared" si="89"/>
        <v>105.38000000000001</v>
      </c>
    </row>
    <row r="972" spans="2:9" ht="20.25" customHeight="1">
      <c r="B972" s="19" t="s">
        <v>2456</v>
      </c>
      <c r="C972" s="19" t="s">
        <v>2457</v>
      </c>
      <c r="D972" s="20" t="s">
        <v>2458</v>
      </c>
      <c r="E972" s="21" t="s">
        <v>12</v>
      </c>
      <c r="F972" s="22" t="str">
        <f aca="true" t="shared" si="93" ref="F972:F981">REPLACE(D972,4,1,",")</f>
        <v>104,40</v>
      </c>
      <c r="G972" s="53">
        <f t="shared" si="87"/>
        <v>135.72</v>
      </c>
      <c r="H972" s="53">
        <f t="shared" si="88"/>
        <v>125.28</v>
      </c>
      <c r="I972" s="53">
        <f t="shared" si="89"/>
        <v>114.84000000000002</v>
      </c>
    </row>
    <row r="973" spans="2:9" ht="20.25" customHeight="1">
      <c r="B973" s="19" t="s">
        <v>2459</v>
      </c>
      <c r="C973" s="19" t="s">
        <v>2460</v>
      </c>
      <c r="D973" s="20" t="s">
        <v>2461</v>
      </c>
      <c r="E973" s="21" t="s">
        <v>12</v>
      </c>
      <c r="F973" s="22" t="str">
        <f t="shared" si="93"/>
        <v>161,60</v>
      </c>
      <c r="G973" s="53">
        <f t="shared" si="87"/>
        <v>210.08</v>
      </c>
      <c r="H973" s="53">
        <f t="shared" si="88"/>
        <v>193.92</v>
      </c>
      <c r="I973" s="53">
        <f t="shared" si="89"/>
        <v>177.76000000000002</v>
      </c>
    </row>
    <row r="974" spans="2:9" ht="20.25" customHeight="1">
      <c r="B974" s="19" t="s">
        <v>2462</v>
      </c>
      <c r="C974" s="19" t="s">
        <v>2463</v>
      </c>
      <c r="D974" s="20" t="s">
        <v>2461</v>
      </c>
      <c r="E974" s="21" t="s">
        <v>12</v>
      </c>
      <c r="F974" s="22" t="str">
        <f t="shared" si="93"/>
        <v>161,60</v>
      </c>
      <c r="G974" s="53">
        <f aca="true" t="shared" si="94" ref="G974:G1037">F974*1.3</f>
        <v>210.08</v>
      </c>
      <c r="H974" s="53">
        <f aca="true" t="shared" si="95" ref="H974:H1037">F974*1.2</f>
        <v>193.92</v>
      </c>
      <c r="I974" s="53">
        <f aca="true" t="shared" si="96" ref="I974:I1037">F974*1.1</f>
        <v>177.76000000000002</v>
      </c>
    </row>
    <row r="975" spans="2:9" ht="20.25" customHeight="1">
      <c r="B975" s="19" t="s">
        <v>2464</v>
      </c>
      <c r="C975" s="19" t="s">
        <v>2465</v>
      </c>
      <c r="D975" s="20" t="s">
        <v>1689</v>
      </c>
      <c r="E975" s="21" t="s">
        <v>12</v>
      </c>
      <c r="F975" s="22" t="str">
        <f t="shared" si="93"/>
        <v>184,60</v>
      </c>
      <c r="G975" s="53">
        <f t="shared" si="94"/>
        <v>239.98</v>
      </c>
      <c r="H975" s="53">
        <f t="shared" si="95"/>
        <v>221.51999999999998</v>
      </c>
      <c r="I975" s="53">
        <f t="shared" si="96"/>
        <v>203.06</v>
      </c>
    </row>
    <row r="976" spans="2:9" ht="20.25" customHeight="1">
      <c r="B976" s="19" t="s">
        <v>2466</v>
      </c>
      <c r="C976" s="19" t="s">
        <v>2467</v>
      </c>
      <c r="D976" s="20" t="s">
        <v>203</v>
      </c>
      <c r="E976" s="21" t="s">
        <v>12</v>
      </c>
      <c r="F976" s="22" t="str">
        <f t="shared" si="93"/>
        <v>187,30</v>
      </c>
      <c r="G976" s="53">
        <f t="shared" si="94"/>
        <v>243.49</v>
      </c>
      <c r="H976" s="53">
        <f t="shared" si="95"/>
        <v>224.76000000000002</v>
      </c>
      <c r="I976" s="53">
        <f t="shared" si="96"/>
        <v>206.03000000000003</v>
      </c>
    </row>
    <row r="977" spans="2:9" ht="20.25" customHeight="1">
      <c r="B977" s="19" t="s">
        <v>2468</v>
      </c>
      <c r="C977" s="19" t="s">
        <v>2469</v>
      </c>
      <c r="D977" s="20" t="s">
        <v>2470</v>
      </c>
      <c r="E977" s="21" t="s">
        <v>12</v>
      </c>
      <c r="F977" s="22" t="str">
        <f t="shared" si="93"/>
        <v>326,30</v>
      </c>
      <c r="G977" s="53">
        <f t="shared" si="94"/>
        <v>424.19000000000005</v>
      </c>
      <c r="H977" s="53">
        <f t="shared" si="95"/>
        <v>391.56</v>
      </c>
      <c r="I977" s="53">
        <f t="shared" si="96"/>
        <v>358.93000000000006</v>
      </c>
    </row>
    <row r="978" spans="2:9" ht="20.25" customHeight="1">
      <c r="B978" s="19" t="s">
        <v>2471</v>
      </c>
      <c r="C978" s="19" t="s">
        <v>2472</v>
      </c>
      <c r="D978" s="20" t="s">
        <v>2473</v>
      </c>
      <c r="E978" s="21" t="s">
        <v>12</v>
      </c>
      <c r="F978" s="22" t="str">
        <f t="shared" si="93"/>
        <v>379,30</v>
      </c>
      <c r="G978" s="53">
        <f t="shared" si="94"/>
        <v>493.09000000000003</v>
      </c>
      <c r="H978" s="53">
        <f t="shared" si="95"/>
        <v>455.16</v>
      </c>
      <c r="I978" s="53">
        <f t="shared" si="96"/>
        <v>417.23</v>
      </c>
    </row>
    <row r="979" spans="2:9" ht="20.25" customHeight="1">
      <c r="B979" s="19" t="s">
        <v>2474</v>
      </c>
      <c r="C979" s="19" t="s">
        <v>2475</v>
      </c>
      <c r="D979" s="20" t="s">
        <v>2476</v>
      </c>
      <c r="E979" s="21" t="s">
        <v>12</v>
      </c>
      <c r="F979" s="22" t="str">
        <f t="shared" si="93"/>
        <v>465,90</v>
      </c>
      <c r="G979" s="53">
        <f t="shared" si="94"/>
        <v>605.67</v>
      </c>
      <c r="H979" s="53">
        <f t="shared" si="95"/>
        <v>559.0799999999999</v>
      </c>
      <c r="I979" s="53">
        <f t="shared" si="96"/>
        <v>512.49</v>
      </c>
    </row>
    <row r="980" spans="2:9" ht="20.25" customHeight="1">
      <c r="B980" s="19" t="s">
        <v>2477</v>
      </c>
      <c r="C980" s="19" t="s">
        <v>2478</v>
      </c>
      <c r="D980" s="20" t="s">
        <v>2479</v>
      </c>
      <c r="E980" s="21" t="s">
        <v>12</v>
      </c>
      <c r="F980" s="22" t="str">
        <f t="shared" si="93"/>
        <v>500,20</v>
      </c>
      <c r="G980" s="53">
        <f t="shared" si="94"/>
        <v>650.26</v>
      </c>
      <c r="H980" s="53">
        <f t="shared" si="95"/>
        <v>600.24</v>
      </c>
      <c r="I980" s="53">
        <f t="shared" si="96"/>
        <v>550.22</v>
      </c>
    </row>
    <row r="981" spans="2:9" ht="20.25" customHeight="1">
      <c r="B981" s="19" t="s">
        <v>2480</v>
      </c>
      <c r="C981" s="19" t="s">
        <v>2481</v>
      </c>
      <c r="D981" s="20" t="s">
        <v>2482</v>
      </c>
      <c r="E981" s="21" t="s">
        <v>12</v>
      </c>
      <c r="F981" s="22" t="str">
        <f t="shared" si="93"/>
        <v>978,90</v>
      </c>
      <c r="G981" s="53">
        <f t="shared" si="94"/>
        <v>1272.57</v>
      </c>
      <c r="H981" s="53">
        <f t="shared" si="95"/>
        <v>1174.6799999999998</v>
      </c>
      <c r="I981" s="53">
        <f t="shared" si="96"/>
        <v>1076.79</v>
      </c>
    </row>
    <row r="982" spans="2:9" ht="20.25" customHeight="1">
      <c r="B982" s="19" t="s">
        <v>2483</v>
      </c>
      <c r="C982" s="19" t="s">
        <v>2484</v>
      </c>
      <c r="D982" s="20" t="s">
        <v>27</v>
      </c>
      <c r="E982" s="21" t="s">
        <v>12</v>
      </c>
      <c r="F982" s="22" t="str">
        <f aca="true" t="shared" si="97" ref="F982:F989">REPLACE(D982,3,1,",")</f>
        <v>41,80</v>
      </c>
      <c r="G982" s="53">
        <f t="shared" si="94"/>
        <v>54.339999999999996</v>
      </c>
      <c r="H982" s="53">
        <f t="shared" si="95"/>
        <v>50.16</v>
      </c>
      <c r="I982" s="53">
        <f t="shared" si="96"/>
        <v>45.980000000000004</v>
      </c>
    </row>
    <row r="983" spans="2:9" ht="20.25" customHeight="1">
      <c r="B983" s="19" t="s">
        <v>2485</v>
      </c>
      <c r="C983" s="19" t="s">
        <v>2486</v>
      </c>
      <c r="D983" s="20" t="s">
        <v>1355</v>
      </c>
      <c r="E983" s="21" t="s">
        <v>12</v>
      </c>
      <c r="F983" s="22" t="str">
        <f t="shared" si="97"/>
        <v>46,10</v>
      </c>
      <c r="G983" s="53">
        <f t="shared" si="94"/>
        <v>59.93000000000001</v>
      </c>
      <c r="H983" s="53">
        <f t="shared" si="95"/>
        <v>55.32</v>
      </c>
      <c r="I983" s="53">
        <f t="shared" si="96"/>
        <v>50.71000000000001</v>
      </c>
    </row>
    <row r="984" spans="2:9" ht="20.25" customHeight="1">
      <c r="B984" s="19" t="s">
        <v>2487</v>
      </c>
      <c r="C984" s="19" t="s">
        <v>2488</v>
      </c>
      <c r="D984" s="20" t="s">
        <v>1355</v>
      </c>
      <c r="E984" s="21" t="s">
        <v>12</v>
      </c>
      <c r="F984" s="22" t="str">
        <f t="shared" si="97"/>
        <v>46,10</v>
      </c>
      <c r="G984" s="53">
        <f t="shared" si="94"/>
        <v>59.93000000000001</v>
      </c>
      <c r="H984" s="53">
        <f t="shared" si="95"/>
        <v>55.32</v>
      </c>
      <c r="I984" s="53">
        <f t="shared" si="96"/>
        <v>50.71000000000001</v>
      </c>
    </row>
    <row r="985" spans="2:9" ht="20.25" customHeight="1">
      <c r="B985" s="19" t="s">
        <v>2489</v>
      </c>
      <c r="C985" s="19" t="s">
        <v>2490</v>
      </c>
      <c r="D985" s="20" t="s">
        <v>2491</v>
      </c>
      <c r="E985" s="21" t="s">
        <v>12</v>
      </c>
      <c r="F985" s="22" t="str">
        <f t="shared" si="97"/>
        <v>51,90</v>
      </c>
      <c r="G985" s="53">
        <f t="shared" si="94"/>
        <v>67.47</v>
      </c>
      <c r="H985" s="53">
        <f t="shared" si="95"/>
        <v>62.279999999999994</v>
      </c>
      <c r="I985" s="53">
        <f t="shared" si="96"/>
        <v>57.09</v>
      </c>
    </row>
    <row r="986" spans="2:9" ht="20.25" customHeight="1">
      <c r="B986" s="19" t="s">
        <v>2492</v>
      </c>
      <c r="C986" s="19" t="s">
        <v>2493</v>
      </c>
      <c r="D986" s="20" t="s">
        <v>558</v>
      </c>
      <c r="E986" s="21" t="s">
        <v>12</v>
      </c>
      <c r="F986" s="22" t="str">
        <f t="shared" si="97"/>
        <v>60,50</v>
      </c>
      <c r="G986" s="53">
        <f t="shared" si="94"/>
        <v>78.65</v>
      </c>
      <c r="H986" s="53">
        <f t="shared" si="95"/>
        <v>72.6</v>
      </c>
      <c r="I986" s="53">
        <f t="shared" si="96"/>
        <v>66.55000000000001</v>
      </c>
    </row>
    <row r="987" spans="2:9" ht="20.25" customHeight="1">
      <c r="B987" s="19" t="s">
        <v>2494</v>
      </c>
      <c r="C987" s="19" t="s">
        <v>2495</v>
      </c>
      <c r="D987" s="20" t="s">
        <v>1682</v>
      </c>
      <c r="E987" s="21" t="s">
        <v>12</v>
      </c>
      <c r="F987" s="22" t="str">
        <f t="shared" si="97"/>
        <v>96,90</v>
      </c>
      <c r="G987" s="53">
        <f t="shared" si="94"/>
        <v>125.97000000000001</v>
      </c>
      <c r="H987" s="53">
        <f t="shared" si="95"/>
        <v>116.28</v>
      </c>
      <c r="I987" s="53">
        <f t="shared" si="96"/>
        <v>106.59000000000002</v>
      </c>
    </row>
    <row r="988" spans="2:9" ht="20.25" customHeight="1">
      <c r="B988" s="19" t="s">
        <v>2496</v>
      </c>
      <c r="C988" s="19" t="s">
        <v>2497</v>
      </c>
      <c r="D988" s="20" t="s">
        <v>1682</v>
      </c>
      <c r="E988" s="21" t="s">
        <v>12</v>
      </c>
      <c r="F988" s="22" t="str">
        <f t="shared" si="97"/>
        <v>96,90</v>
      </c>
      <c r="G988" s="53">
        <f t="shared" si="94"/>
        <v>125.97000000000001</v>
      </c>
      <c r="H988" s="53">
        <f t="shared" si="95"/>
        <v>116.28</v>
      </c>
      <c r="I988" s="53">
        <f t="shared" si="96"/>
        <v>106.59000000000002</v>
      </c>
    </row>
    <row r="989" spans="2:9" ht="20.25" customHeight="1">
      <c r="B989" s="19" t="s">
        <v>2498</v>
      </c>
      <c r="C989" s="19" t="s">
        <v>2499</v>
      </c>
      <c r="D989" s="20" t="s">
        <v>1682</v>
      </c>
      <c r="E989" s="21" t="s">
        <v>12</v>
      </c>
      <c r="F989" s="22" t="str">
        <f t="shared" si="97"/>
        <v>96,90</v>
      </c>
      <c r="G989" s="53">
        <f t="shared" si="94"/>
        <v>125.97000000000001</v>
      </c>
      <c r="H989" s="53">
        <f t="shared" si="95"/>
        <v>116.28</v>
      </c>
      <c r="I989" s="53">
        <f t="shared" si="96"/>
        <v>106.59000000000002</v>
      </c>
    </row>
    <row r="990" spans="2:9" ht="20.25" customHeight="1">
      <c r="B990" s="19" t="s">
        <v>2500</v>
      </c>
      <c r="C990" s="19" t="s">
        <v>2501</v>
      </c>
      <c r="D990" s="20" t="s">
        <v>1105</v>
      </c>
      <c r="E990" s="21" t="s">
        <v>12</v>
      </c>
      <c r="F990" s="22" t="str">
        <f>REPLACE(D990,4,1,",")</f>
        <v>122,00</v>
      </c>
      <c r="G990" s="53">
        <f t="shared" si="94"/>
        <v>158.6</v>
      </c>
      <c r="H990" s="53">
        <f t="shared" si="95"/>
        <v>146.4</v>
      </c>
      <c r="I990" s="53">
        <f t="shared" si="96"/>
        <v>134.20000000000002</v>
      </c>
    </row>
    <row r="991" spans="2:9" ht="20.25" customHeight="1">
      <c r="B991" s="19" t="s">
        <v>2502</v>
      </c>
      <c r="C991" s="19" t="s">
        <v>2503</v>
      </c>
      <c r="D991" s="20" t="s">
        <v>2275</v>
      </c>
      <c r="E991" s="21" t="s">
        <v>12</v>
      </c>
      <c r="F991" s="22" t="str">
        <f>REPLACE(D991,4,1,",")</f>
        <v>127,90</v>
      </c>
      <c r="G991" s="53">
        <f t="shared" si="94"/>
        <v>166.27</v>
      </c>
      <c r="H991" s="53">
        <f t="shared" si="95"/>
        <v>153.48</v>
      </c>
      <c r="I991" s="53">
        <f t="shared" si="96"/>
        <v>140.69000000000003</v>
      </c>
    </row>
    <row r="992" spans="2:9" ht="20.25" customHeight="1">
      <c r="B992" s="19" t="s">
        <v>2504</v>
      </c>
      <c r="C992" s="19" t="s">
        <v>2505</v>
      </c>
      <c r="D992" s="20" t="s">
        <v>2506</v>
      </c>
      <c r="E992" s="21" t="s">
        <v>12</v>
      </c>
      <c r="F992" s="22" t="str">
        <f>REPLACE(D992,4,1,",")</f>
        <v>158,60</v>
      </c>
      <c r="G992" s="53">
        <f t="shared" si="94"/>
        <v>206.18</v>
      </c>
      <c r="H992" s="53">
        <f t="shared" si="95"/>
        <v>190.32</v>
      </c>
      <c r="I992" s="53">
        <f t="shared" si="96"/>
        <v>174.46</v>
      </c>
    </row>
    <row r="993" spans="2:9" ht="20.25" customHeight="1">
      <c r="B993" s="19" t="s">
        <v>2507</v>
      </c>
      <c r="C993" s="19" t="s">
        <v>2508</v>
      </c>
      <c r="D993" s="20" t="s">
        <v>1219</v>
      </c>
      <c r="E993" s="21" t="s">
        <v>12</v>
      </c>
      <c r="F993" s="22" t="str">
        <f>REPLACE(D993,4,1,",")</f>
        <v>222,00</v>
      </c>
      <c r="G993" s="53">
        <f t="shared" si="94"/>
        <v>288.6</v>
      </c>
      <c r="H993" s="53">
        <f t="shared" si="95"/>
        <v>266.4</v>
      </c>
      <c r="I993" s="53">
        <f t="shared" si="96"/>
        <v>244.20000000000002</v>
      </c>
    </row>
    <row r="994" spans="2:9" ht="20.25" customHeight="1">
      <c r="B994" s="19" t="s">
        <v>2509</v>
      </c>
      <c r="C994" s="19" t="s">
        <v>2510</v>
      </c>
      <c r="D994" s="20" t="s">
        <v>2511</v>
      </c>
      <c r="E994" s="21" t="s">
        <v>12</v>
      </c>
      <c r="F994" s="22" t="str">
        <f aca="true" t="shared" si="98" ref="F994:F1000">REPLACE(D994,3,1,",")</f>
        <v>46,90</v>
      </c>
      <c r="G994" s="53">
        <f t="shared" si="94"/>
        <v>60.97</v>
      </c>
      <c r="H994" s="53">
        <f t="shared" si="95"/>
        <v>56.279999999999994</v>
      </c>
      <c r="I994" s="53">
        <f t="shared" si="96"/>
        <v>51.59</v>
      </c>
    </row>
    <row r="995" spans="2:9" ht="20.25" customHeight="1">
      <c r="B995" s="19" t="s">
        <v>2512</v>
      </c>
      <c r="C995" s="19" t="s">
        <v>2513</v>
      </c>
      <c r="D995" s="20" t="s">
        <v>775</v>
      </c>
      <c r="E995" s="21" t="s">
        <v>12</v>
      </c>
      <c r="F995" s="22" t="str">
        <f t="shared" si="98"/>
        <v>45,00</v>
      </c>
      <c r="G995" s="53">
        <f t="shared" si="94"/>
        <v>58.5</v>
      </c>
      <c r="H995" s="53">
        <f t="shared" si="95"/>
        <v>54</v>
      </c>
      <c r="I995" s="53">
        <f t="shared" si="96"/>
        <v>49.50000000000001</v>
      </c>
    </row>
    <row r="996" spans="2:9" ht="20.25" customHeight="1">
      <c r="B996" s="19" t="s">
        <v>2514</v>
      </c>
      <c r="C996" s="19" t="s">
        <v>2515</v>
      </c>
      <c r="D996" s="20" t="s">
        <v>648</v>
      </c>
      <c r="E996" s="21" t="s">
        <v>12</v>
      </c>
      <c r="F996" s="22" t="str">
        <f t="shared" si="98"/>
        <v>48,20</v>
      </c>
      <c r="G996" s="53">
        <f t="shared" si="94"/>
        <v>62.660000000000004</v>
      </c>
      <c r="H996" s="53">
        <f t="shared" si="95"/>
        <v>57.84</v>
      </c>
      <c r="I996" s="53">
        <f t="shared" si="96"/>
        <v>53.02000000000001</v>
      </c>
    </row>
    <row r="997" spans="2:9" ht="20.25" customHeight="1">
      <c r="B997" s="19" t="s">
        <v>2516</v>
      </c>
      <c r="C997" s="19" t="s">
        <v>2517</v>
      </c>
      <c r="D997" s="20" t="s">
        <v>648</v>
      </c>
      <c r="E997" s="21" t="s">
        <v>12</v>
      </c>
      <c r="F997" s="22" t="str">
        <f t="shared" si="98"/>
        <v>48,20</v>
      </c>
      <c r="G997" s="53">
        <f t="shared" si="94"/>
        <v>62.660000000000004</v>
      </c>
      <c r="H997" s="53">
        <f t="shared" si="95"/>
        <v>57.84</v>
      </c>
      <c r="I997" s="53">
        <f t="shared" si="96"/>
        <v>53.02000000000001</v>
      </c>
    </row>
    <row r="998" spans="2:9" ht="20.25" customHeight="1">
      <c r="B998" s="19" t="s">
        <v>2518</v>
      </c>
      <c r="C998" s="19" t="s">
        <v>2519</v>
      </c>
      <c r="D998" s="20" t="s">
        <v>596</v>
      </c>
      <c r="E998" s="21" t="s">
        <v>12</v>
      </c>
      <c r="F998" s="22" t="str">
        <f t="shared" si="98"/>
        <v>55,10</v>
      </c>
      <c r="G998" s="53">
        <f t="shared" si="94"/>
        <v>71.63000000000001</v>
      </c>
      <c r="H998" s="53">
        <f t="shared" si="95"/>
        <v>66.12</v>
      </c>
      <c r="I998" s="53">
        <f t="shared" si="96"/>
        <v>60.61000000000001</v>
      </c>
    </row>
    <row r="999" spans="2:9" ht="20.25" customHeight="1">
      <c r="B999" s="19" t="s">
        <v>2520</v>
      </c>
      <c r="C999" s="19" t="s">
        <v>2521</v>
      </c>
      <c r="D999" s="20" t="s">
        <v>2522</v>
      </c>
      <c r="E999" s="21" t="s">
        <v>12</v>
      </c>
      <c r="F999" s="22" t="str">
        <f t="shared" si="98"/>
        <v>63,30</v>
      </c>
      <c r="G999" s="53">
        <f t="shared" si="94"/>
        <v>82.28999999999999</v>
      </c>
      <c r="H999" s="53">
        <f t="shared" si="95"/>
        <v>75.96</v>
      </c>
      <c r="I999" s="53">
        <f t="shared" si="96"/>
        <v>69.63</v>
      </c>
    </row>
    <row r="1000" spans="2:9" ht="20.25" customHeight="1">
      <c r="B1000" s="19" t="s">
        <v>2523</v>
      </c>
      <c r="C1000" s="19" t="s">
        <v>2524</v>
      </c>
      <c r="D1000" s="20" t="s">
        <v>1511</v>
      </c>
      <c r="E1000" s="21" t="s">
        <v>12</v>
      </c>
      <c r="F1000" s="22" t="str">
        <f t="shared" si="98"/>
        <v>68,00</v>
      </c>
      <c r="G1000" s="53">
        <f t="shared" si="94"/>
        <v>88.4</v>
      </c>
      <c r="H1000" s="53">
        <f t="shared" si="95"/>
        <v>81.6</v>
      </c>
      <c r="I1000" s="53">
        <f t="shared" si="96"/>
        <v>74.80000000000001</v>
      </c>
    </row>
    <row r="1001" spans="2:9" ht="20.25" customHeight="1">
      <c r="B1001" s="19" t="s">
        <v>2525</v>
      </c>
      <c r="C1001" s="19" t="s">
        <v>2526</v>
      </c>
      <c r="D1001" s="20" t="s">
        <v>248</v>
      </c>
      <c r="E1001" s="21" t="s">
        <v>12</v>
      </c>
      <c r="F1001" s="22" t="str">
        <f aca="true" t="shared" si="99" ref="F1001:F1009">REPLACE(D1001,4,1,",")</f>
        <v>103,80</v>
      </c>
      <c r="G1001" s="53">
        <f t="shared" si="94"/>
        <v>134.94</v>
      </c>
      <c r="H1001" s="53">
        <f t="shared" si="95"/>
        <v>124.55999999999999</v>
      </c>
      <c r="I1001" s="53">
        <f t="shared" si="96"/>
        <v>114.18</v>
      </c>
    </row>
    <row r="1002" spans="2:9" ht="20.25" customHeight="1">
      <c r="B1002" s="19" t="s">
        <v>2527</v>
      </c>
      <c r="C1002" s="19" t="s">
        <v>2528</v>
      </c>
      <c r="D1002" s="20" t="s">
        <v>1088</v>
      </c>
      <c r="E1002" s="21" t="s">
        <v>12</v>
      </c>
      <c r="F1002" s="22" t="str">
        <f t="shared" si="99"/>
        <v>120,90</v>
      </c>
      <c r="G1002" s="53">
        <f t="shared" si="94"/>
        <v>157.17000000000002</v>
      </c>
      <c r="H1002" s="53">
        <f t="shared" si="95"/>
        <v>145.08</v>
      </c>
      <c r="I1002" s="53">
        <f t="shared" si="96"/>
        <v>132.99</v>
      </c>
    </row>
    <row r="1003" spans="2:9" ht="20.25" customHeight="1">
      <c r="B1003" s="19" t="s">
        <v>2529</v>
      </c>
      <c r="C1003" s="19" t="s">
        <v>2530</v>
      </c>
      <c r="D1003" s="20" t="s">
        <v>1088</v>
      </c>
      <c r="E1003" s="21" t="s">
        <v>12</v>
      </c>
      <c r="F1003" s="22" t="str">
        <f t="shared" si="99"/>
        <v>120,90</v>
      </c>
      <c r="G1003" s="53">
        <f t="shared" si="94"/>
        <v>157.17000000000002</v>
      </c>
      <c r="H1003" s="53">
        <f t="shared" si="95"/>
        <v>145.08</v>
      </c>
      <c r="I1003" s="53">
        <f t="shared" si="96"/>
        <v>132.99</v>
      </c>
    </row>
    <row r="1004" spans="2:9" ht="20.25" customHeight="1">
      <c r="B1004" s="19" t="s">
        <v>2531</v>
      </c>
      <c r="C1004" s="19" t="s">
        <v>2532</v>
      </c>
      <c r="D1004" s="20" t="s">
        <v>2533</v>
      </c>
      <c r="E1004" s="21" t="s">
        <v>12</v>
      </c>
      <c r="F1004" s="22" t="str">
        <f t="shared" si="99"/>
        <v>148,80</v>
      </c>
      <c r="G1004" s="53">
        <f t="shared" si="94"/>
        <v>193.44000000000003</v>
      </c>
      <c r="H1004" s="53">
        <f t="shared" si="95"/>
        <v>178.56</v>
      </c>
      <c r="I1004" s="53">
        <f t="shared" si="96"/>
        <v>163.68000000000004</v>
      </c>
    </row>
    <row r="1005" spans="2:9" ht="20.25" customHeight="1">
      <c r="B1005" s="19" t="s">
        <v>2534</v>
      </c>
      <c r="C1005" s="19" t="s">
        <v>2535</v>
      </c>
      <c r="D1005" s="20" t="s">
        <v>1786</v>
      </c>
      <c r="E1005" s="21" t="s">
        <v>12</v>
      </c>
      <c r="F1005" s="22" t="str">
        <f t="shared" si="99"/>
        <v>171,20</v>
      </c>
      <c r="G1005" s="53">
        <f t="shared" si="94"/>
        <v>222.56</v>
      </c>
      <c r="H1005" s="53">
        <f t="shared" si="95"/>
        <v>205.43999999999997</v>
      </c>
      <c r="I1005" s="53">
        <f t="shared" si="96"/>
        <v>188.32</v>
      </c>
    </row>
    <row r="1006" spans="2:9" ht="20.25" customHeight="1">
      <c r="B1006" s="19" t="s">
        <v>2536</v>
      </c>
      <c r="C1006" s="19" t="s">
        <v>2537</v>
      </c>
      <c r="D1006" s="20" t="s">
        <v>2538</v>
      </c>
      <c r="E1006" s="21" t="s">
        <v>12</v>
      </c>
      <c r="F1006" s="22" t="str">
        <f t="shared" si="99"/>
        <v>180,90</v>
      </c>
      <c r="G1006" s="53">
        <f t="shared" si="94"/>
        <v>235.17000000000002</v>
      </c>
      <c r="H1006" s="53">
        <f t="shared" si="95"/>
        <v>217.08</v>
      </c>
      <c r="I1006" s="53">
        <f t="shared" si="96"/>
        <v>198.99</v>
      </c>
    </row>
    <row r="1007" spans="2:9" ht="20.25" customHeight="1">
      <c r="B1007" s="19" t="s">
        <v>2539</v>
      </c>
      <c r="C1007" s="19" t="s">
        <v>2540</v>
      </c>
      <c r="D1007" s="20" t="s">
        <v>2541</v>
      </c>
      <c r="E1007" s="21" t="s">
        <v>12</v>
      </c>
      <c r="F1007" s="22" t="str">
        <f t="shared" si="99"/>
        <v>325,30</v>
      </c>
      <c r="G1007" s="53">
        <f t="shared" si="94"/>
        <v>422.89000000000004</v>
      </c>
      <c r="H1007" s="53">
        <f t="shared" si="95"/>
        <v>390.36</v>
      </c>
      <c r="I1007" s="53">
        <f t="shared" si="96"/>
        <v>357.83000000000004</v>
      </c>
    </row>
    <row r="1008" spans="2:9" ht="20.25" customHeight="1">
      <c r="B1008" s="19" t="s">
        <v>2542</v>
      </c>
      <c r="C1008" s="19" t="s">
        <v>2543</v>
      </c>
      <c r="D1008" s="20" t="s">
        <v>2544</v>
      </c>
      <c r="E1008" s="21" t="s">
        <v>12</v>
      </c>
      <c r="F1008" s="22" t="str">
        <f t="shared" si="99"/>
        <v>459,00</v>
      </c>
      <c r="G1008" s="53">
        <f t="shared" si="94"/>
        <v>596.7</v>
      </c>
      <c r="H1008" s="53">
        <f t="shared" si="95"/>
        <v>550.8</v>
      </c>
      <c r="I1008" s="53">
        <f t="shared" si="96"/>
        <v>504.90000000000003</v>
      </c>
    </row>
    <row r="1009" spans="2:9" ht="20.25" customHeight="1">
      <c r="B1009" s="19" t="s">
        <v>2545</v>
      </c>
      <c r="C1009" s="19" t="s">
        <v>2546</v>
      </c>
      <c r="D1009" s="20" t="s">
        <v>2547</v>
      </c>
      <c r="E1009" s="21" t="s">
        <v>12</v>
      </c>
      <c r="F1009" s="22" t="str">
        <f t="shared" si="99"/>
        <v>883,20</v>
      </c>
      <c r="G1009" s="53">
        <f t="shared" si="94"/>
        <v>1148.16</v>
      </c>
      <c r="H1009" s="53">
        <f t="shared" si="95"/>
        <v>1059.84</v>
      </c>
      <c r="I1009" s="53">
        <f t="shared" si="96"/>
        <v>971.5200000000001</v>
      </c>
    </row>
    <row r="1010" spans="2:9" ht="20.25" customHeight="1">
      <c r="B1010" s="19" t="s">
        <v>2548</v>
      </c>
      <c r="C1010" s="19" t="s">
        <v>2549</v>
      </c>
      <c r="D1010" s="20" t="s">
        <v>2550</v>
      </c>
      <c r="E1010" s="21" t="s">
        <v>12</v>
      </c>
      <c r="F1010" s="22" t="str">
        <f>REPLACE(D1010,3,1,",")</f>
        <v>81,70</v>
      </c>
      <c r="G1010" s="53">
        <f t="shared" si="94"/>
        <v>106.21000000000001</v>
      </c>
      <c r="H1010" s="53">
        <f t="shared" si="95"/>
        <v>98.04</v>
      </c>
      <c r="I1010" s="53">
        <f t="shared" si="96"/>
        <v>89.87</v>
      </c>
    </row>
    <row r="1011" spans="2:9" ht="20.25" customHeight="1">
      <c r="B1011" s="19" t="s">
        <v>2551</v>
      </c>
      <c r="C1011" s="19" t="s">
        <v>2552</v>
      </c>
      <c r="D1011" s="20" t="s">
        <v>1554</v>
      </c>
      <c r="E1011" s="21" t="s">
        <v>12</v>
      </c>
      <c r="F1011" s="22" t="str">
        <f>REPLACE(D1011,3,1,",")</f>
        <v>87,20</v>
      </c>
      <c r="G1011" s="53">
        <f t="shared" si="94"/>
        <v>113.36000000000001</v>
      </c>
      <c r="H1011" s="53">
        <f t="shared" si="95"/>
        <v>104.64</v>
      </c>
      <c r="I1011" s="53">
        <f t="shared" si="96"/>
        <v>95.92000000000002</v>
      </c>
    </row>
    <row r="1012" spans="2:9" ht="20.25" customHeight="1">
      <c r="B1012" s="19" t="s">
        <v>2553</v>
      </c>
      <c r="C1012" s="19" t="s">
        <v>2554</v>
      </c>
      <c r="D1012" s="20" t="s">
        <v>2555</v>
      </c>
      <c r="E1012" s="21" t="s">
        <v>12</v>
      </c>
      <c r="F1012" s="22" t="str">
        <f aca="true" t="shared" si="100" ref="F1012:F1039">REPLACE(D1012,4,1,",")</f>
        <v>107,40</v>
      </c>
      <c r="G1012" s="53">
        <f t="shared" si="94"/>
        <v>139.62</v>
      </c>
      <c r="H1012" s="53">
        <f t="shared" si="95"/>
        <v>128.88</v>
      </c>
      <c r="I1012" s="53">
        <f t="shared" si="96"/>
        <v>118.14000000000001</v>
      </c>
    </row>
    <row r="1013" spans="2:9" ht="20.25" customHeight="1">
      <c r="B1013" s="19" t="s">
        <v>2556</v>
      </c>
      <c r="C1013" s="19" t="s">
        <v>2557</v>
      </c>
      <c r="D1013" s="20" t="s">
        <v>2558</v>
      </c>
      <c r="E1013" s="21" t="s">
        <v>12</v>
      </c>
      <c r="F1013" s="22" t="str">
        <f t="shared" si="100"/>
        <v>115,20</v>
      </c>
      <c r="G1013" s="53">
        <f t="shared" si="94"/>
        <v>149.76000000000002</v>
      </c>
      <c r="H1013" s="53">
        <f t="shared" si="95"/>
        <v>138.24</v>
      </c>
      <c r="I1013" s="53">
        <f t="shared" si="96"/>
        <v>126.72000000000001</v>
      </c>
    </row>
    <row r="1014" spans="2:9" ht="20.25" customHeight="1">
      <c r="B1014" s="19" t="s">
        <v>2559</v>
      </c>
      <c r="C1014" s="19" t="s">
        <v>2560</v>
      </c>
      <c r="D1014" s="20" t="s">
        <v>2085</v>
      </c>
      <c r="E1014" s="21" t="s">
        <v>12</v>
      </c>
      <c r="F1014" s="22" t="str">
        <f t="shared" si="100"/>
        <v>157,00</v>
      </c>
      <c r="G1014" s="53">
        <f t="shared" si="94"/>
        <v>204.1</v>
      </c>
      <c r="H1014" s="53">
        <f t="shared" si="95"/>
        <v>188.4</v>
      </c>
      <c r="I1014" s="53">
        <f t="shared" si="96"/>
        <v>172.70000000000002</v>
      </c>
    </row>
    <row r="1015" spans="2:9" ht="20.25" customHeight="1">
      <c r="B1015" s="19" t="s">
        <v>2561</v>
      </c>
      <c r="C1015" s="19" t="s">
        <v>2562</v>
      </c>
      <c r="D1015" s="20" t="s">
        <v>2563</v>
      </c>
      <c r="E1015" s="21" t="s">
        <v>12</v>
      </c>
      <c r="F1015" s="22" t="str">
        <f t="shared" si="100"/>
        <v>158,80</v>
      </c>
      <c r="G1015" s="53">
        <f t="shared" si="94"/>
        <v>206.44000000000003</v>
      </c>
      <c r="H1015" s="53">
        <f t="shared" si="95"/>
        <v>190.56</v>
      </c>
      <c r="I1015" s="53">
        <f t="shared" si="96"/>
        <v>174.68000000000004</v>
      </c>
    </row>
    <row r="1016" spans="2:9" ht="20.25" customHeight="1">
      <c r="B1016" s="19" t="s">
        <v>2564</v>
      </c>
      <c r="C1016" s="19" t="s">
        <v>2565</v>
      </c>
      <c r="D1016" s="20" t="s">
        <v>2566</v>
      </c>
      <c r="E1016" s="21" t="s">
        <v>12</v>
      </c>
      <c r="F1016" s="22" t="str">
        <f t="shared" si="100"/>
        <v>177,60</v>
      </c>
      <c r="G1016" s="53">
        <f t="shared" si="94"/>
        <v>230.88</v>
      </c>
      <c r="H1016" s="53">
        <f t="shared" si="95"/>
        <v>213.11999999999998</v>
      </c>
      <c r="I1016" s="53">
        <f t="shared" si="96"/>
        <v>195.36</v>
      </c>
    </row>
    <row r="1017" spans="2:9" ht="20.25" customHeight="1">
      <c r="B1017" s="19" t="s">
        <v>2567</v>
      </c>
      <c r="C1017" s="19" t="s">
        <v>2568</v>
      </c>
      <c r="D1017" s="20" t="s">
        <v>2569</v>
      </c>
      <c r="E1017" s="21" t="s">
        <v>12</v>
      </c>
      <c r="F1017" s="22" t="str">
        <f t="shared" si="100"/>
        <v>191,40</v>
      </c>
      <c r="G1017" s="53">
        <f t="shared" si="94"/>
        <v>248.82000000000002</v>
      </c>
      <c r="H1017" s="53">
        <f t="shared" si="95"/>
        <v>229.68</v>
      </c>
      <c r="I1017" s="53">
        <f t="shared" si="96"/>
        <v>210.54000000000002</v>
      </c>
    </row>
    <row r="1018" spans="2:9" ht="20.25" customHeight="1">
      <c r="B1018" s="19" t="s">
        <v>2570</v>
      </c>
      <c r="C1018" s="19" t="s">
        <v>2571</v>
      </c>
      <c r="D1018" s="20" t="s">
        <v>2572</v>
      </c>
      <c r="E1018" s="21" t="s">
        <v>12</v>
      </c>
      <c r="F1018" s="22" t="str">
        <f t="shared" si="100"/>
        <v>182,70</v>
      </c>
      <c r="G1018" s="53">
        <f t="shared" si="94"/>
        <v>237.51</v>
      </c>
      <c r="H1018" s="53">
        <f t="shared" si="95"/>
        <v>219.23999999999998</v>
      </c>
      <c r="I1018" s="53">
        <f t="shared" si="96"/>
        <v>200.97</v>
      </c>
    </row>
    <row r="1019" spans="2:9" ht="20.25" customHeight="1">
      <c r="B1019" s="19" t="s">
        <v>2573</v>
      </c>
      <c r="C1019" s="19" t="s">
        <v>2574</v>
      </c>
      <c r="D1019" s="20" t="s">
        <v>2575</v>
      </c>
      <c r="E1019" s="21" t="s">
        <v>12</v>
      </c>
      <c r="F1019" s="22" t="str">
        <f t="shared" si="100"/>
        <v>232,70</v>
      </c>
      <c r="G1019" s="53">
        <f t="shared" si="94"/>
        <v>302.51</v>
      </c>
      <c r="H1019" s="53">
        <f t="shared" si="95"/>
        <v>279.23999999999995</v>
      </c>
      <c r="I1019" s="53">
        <f t="shared" si="96"/>
        <v>255.97</v>
      </c>
    </row>
    <row r="1020" spans="2:9" ht="20.25" customHeight="1">
      <c r="B1020" s="19" t="s">
        <v>2576</v>
      </c>
      <c r="C1020" s="19" t="s">
        <v>2577</v>
      </c>
      <c r="D1020" s="20" t="s">
        <v>2578</v>
      </c>
      <c r="E1020" s="21" t="s">
        <v>12</v>
      </c>
      <c r="F1020" s="22" t="str">
        <f t="shared" si="100"/>
        <v>247,80</v>
      </c>
      <c r="G1020" s="53">
        <f t="shared" si="94"/>
        <v>322.14000000000004</v>
      </c>
      <c r="H1020" s="53">
        <f t="shared" si="95"/>
        <v>297.36</v>
      </c>
      <c r="I1020" s="53">
        <f t="shared" si="96"/>
        <v>272.58000000000004</v>
      </c>
    </row>
    <row r="1021" spans="2:9" ht="20.25" customHeight="1">
      <c r="B1021" s="19" t="s">
        <v>2579</v>
      </c>
      <c r="C1021" s="19" t="s">
        <v>2580</v>
      </c>
      <c r="D1021" s="20" t="s">
        <v>2581</v>
      </c>
      <c r="E1021" s="21" t="s">
        <v>12</v>
      </c>
      <c r="F1021" s="22" t="str">
        <f t="shared" si="100"/>
        <v>298,70</v>
      </c>
      <c r="G1021" s="53">
        <f t="shared" si="94"/>
        <v>388.31</v>
      </c>
      <c r="H1021" s="53">
        <f t="shared" si="95"/>
        <v>358.44</v>
      </c>
      <c r="I1021" s="53">
        <f t="shared" si="96"/>
        <v>328.57</v>
      </c>
    </row>
    <row r="1022" spans="2:9" ht="20.25" customHeight="1">
      <c r="B1022" s="19" t="s">
        <v>2582</v>
      </c>
      <c r="C1022" s="19" t="s">
        <v>2583</v>
      </c>
      <c r="D1022" s="20" t="s">
        <v>2584</v>
      </c>
      <c r="E1022" s="21" t="s">
        <v>12</v>
      </c>
      <c r="F1022" s="22" t="str">
        <f t="shared" si="100"/>
        <v>338,20</v>
      </c>
      <c r="G1022" s="53">
        <f t="shared" si="94"/>
        <v>439.66</v>
      </c>
      <c r="H1022" s="53">
        <f t="shared" si="95"/>
        <v>405.84</v>
      </c>
      <c r="I1022" s="53">
        <f t="shared" si="96"/>
        <v>372.02000000000004</v>
      </c>
    </row>
    <row r="1023" spans="2:9" ht="20.25" customHeight="1">
      <c r="B1023" s="19" t="s">
        <v>2585</v>
      </c>
      <c r="C1023" s="19" t="s">
        <v>2586</v>
      </c>
      <c r="D1023" s="20" t="s">
        <v>2587</v>
      </c>
      <c r="E1023" s="21" t="s">
        <v>12</v>
      </c>
      <c r="F1023" s="22" t="str">
        <f t="shared" si="100"/>
        <v>424,90</v>
      </c>
      <c r="G1023" s="53">
        <f t="shared" si="94"/>
        <v>552.37</v>
      </c>
      <c r="H1023" s="53">
        <f t="shared" si="95"/>
        <v>509.87999999999994</v>
      </c>
      <c r="I1023" s="53">
        <f t="shared" si="96"/>
        <v>467.39</v>
      </c>
    </row>
    <row r="1024" spans="2:9" ht="20.25" customHeight="1">
      <c r="B1024" s="19" t="s">
        <v>2588</v>
      </c>
      <c r="C1024" s="19" t="s">
        <v>2589</v>
      </c>
      <c r="D1024" s="20" t="s">
        <v>2590</v>
      </c>
      <c r="E1024" s="21" t="s">
        <v>12</v>
      </c>
      <c r="F1024" s="22" t="str">
        <f t="shared" si="100"/>
        <v>488,70</v>
      </c>
      <c r="G1024" s="53">
        <f t="shared" si="94"/>
        <v>635.3100000000001</v>
      </c>
      <c r="H1024" s="53">
        <f t="shared" si="95"/>
        <v>586.4399999999999</v>
      </c>
      <c r="I1024" s="53">
        <f t="shared" si="96"/>
        <v>537.57</v>
      </c>
    </row>
    <row r="1025" spans="2:9" ht="20.25" customHeight="1">
      <c r="B1025" s="19" t="s">
        <v>2591</v>
      </c>
      <c r="C1025" s="19" t="s">
        <v>2592</v>
      </c>
      <c r="D1025" s="20" t="s">
        <v>2593</v>
      </c>
      <c r="E1025" s="21" t="s">
        <v>12</v>
      </c>
      <c r="F1025" s="22" t="str">
        <f t="shared" si="100"/>
        <v>549,20</v>
      </c>
      <c r="G1025" s="53">
        <f t="shared" si="94"/>
        <v>713.96</v>
      </c>
      <c r="H1025" s="53">
        <f t="shared" si="95"/>
        <v>659.0400000000001</v>
      </c>
      <c r="I1025" s="53">
        <f t="shared" si="96"/>
        <v>604.1200000000001</v>
      </c>
    </row>
    <row r="1026" spans="2:9" ht="20.25" customHeight="1">
      <c r="B1026" s="19" t="s">
        <v>2594</v>
      </c>
      <c r="C1026" s="19" t="s">
        <v>2595</v>
      </c>
      <c r="D1026" s="20" t="s">
        <v>2596</v>
      </c>
      <c r="E1026" s="21" t="s">
        <v>12</v>
      </c>
      <c r="F1026" s="22" t="str">
        <f t="shared" si="100"/>
        <v>731,80</v>
      </c>
      <c r="G1026" s="53">
        <f t="shared" si="94"/>
        <v>951.3399999999999</v>
      </c>
      <c r="H1026" s="53">
        <f t="shared" si="95"/>
        <v>878.16</v>
      </c>
      <c r="I1026" s="53">
        <f t="shared" si="96"/>
        <v>804.98</v>
      </c>
    </row>
    <row r="1027" spans="2:9" ht="20.25" customHeight="1">
      <c r="B1027" s="19" t="s">
        <v>2597</v>
      </c>
      <c r="C1027" s="19" t="s">
        <v>2598</v>
      </c>
      <c r="D1027" s="20" t="s">
        <v>2599</v>
      </c>
      <c r="E1027" s="21" t="s">
        <v>12</v>
      </c>
      <c r="F1027" s="22" t="str">
        <f t="shared" si="100"/>
        <v>737,30</v>
      </c>
      <c r="G1027" s="53">
        <f t="shared" si="94"/>
        <v>958.49</v>
      </c>
      <c r="H1027" s="53">
        <f t="shared" si="95"/>
        <v>884.7599999999999</v>
      </c>
      <c r="I1027" s="53">
        <f t="shared" si="96"/>
        <v>811.03</v>
      </c>
    </row>
    <row r="1028" spans="2:9" ht="20.25" customHeight="1">
      <c r="B1028" s="19" t="s">
        <v>2600</v>
      </c>
      <c r="C1028" s="19" t="s">
        <v>2601</v>
      </c>
      <c r="D1028" s="20" t="s">
        <v>2602</v>
      </c>
      <c r="E1028" s="21" t="s">
        <v>12</v>
      </c>
      <c r="F1028" s="22" t="str">
        <f t="shared" si="100"/>
        <v>981,90</v>
      </c>
      <c r="G1028" s="53">
        <f t="shared" si="94"/>
        <v>1276.47</v>
      </c>
      <c r="H1028" s="53">
        <f t="shared" si="95"/>
        <v>1178.28</v>
      </c>
      <c r="I1028" s="53">
        <f t="shared" si="96"/>
        <v>1080.0900000000001</v>
      </c>
    </row>
    <row r="1029" spans="2:9" ht="20.25" customHeight="1">
      <c r="B1029" s="19" t="s">
        <v>2603</v>
      </c>
      <c r="C1029" s="19" t="s">
        <v>2604</v>
      </c>
      <c r="D1029" s="20" t="s">
        <v>2605</v>
      </c>
      <c r="E1029" s="21" t="s">
        <v>12</v>
      </c>
      <c r="F1029" s="22" t="str">
        <f t="shared" si="100"/>
        <v>332,20</v>
      </c>
      <c r="G1029" s="53">
        <f t="shared" si="94"/>
        <v>431.86</v>
      </c>
      <c r="H1029" s="53">
        <f t="shared" si="95"/>
        <v>398.64</v>
      </c>
      <c r="I1029" s="53">
        <f t="shared" si="96"/>
        <v>365.42</v>
      </c>
    </row>
    <row r="1030" spans="2:9" ht="20.25" customHeight="1">
      <c r="B1030" s="19" t="s">
        <v>2606</v>
      </c>
      <c r="C1030" s="19" t="s">
        <v>2607</v>
      </c>
      <c r="D1030" s="20" t="s">
        <v>2608</v>
      </c>
      <c r="E1030" s="21" t="s">
        <v>12</v>
      </c>
      <c r="F1030" s="22" t="str">
        <f t="shared" si="100"/>
        <v>364,30</v>
      </c>
      <c r="G1030" s="53">
        <f t="shared" si="94"/>
        <v>473.59000000000003</v>
      </c>
      <c r="H1030" s="53">
        <f t="shared" si="95"/>
        <v>437.16</v>
      </c>
      <c r="I1030" s="53">
        <f t="shared" si="96"/>
        <v>400.73</v>
      </c>
    </row>
    <row r="1031" spans="2:9" ht="20.25" customHeight="1">
      <c r="B1031" s="19" t="s">
        <v>2609</v>
      </c>
      <c r="C1031" s="19" t="s">
        <v>2610</v>
      </c>
      <c r="D1031" s="20" t="s">
        <v>2611</v>
      </c>
      <c r="E1031" s="21" t="s">
        <v>12</v>
      </c>
      <c r="F1031" s="22" t="str">
        <f t="shared" si="100"/>
        <v>333,80</v>
      </c>
      <c r="G1031" s="53">
        <f t="shared" si="94"/>
        <v>433.94000000000005</v>
      </c>
      <c r="H1031" s="53">
        <f t="shared" si="95"/>
        <v>400.56</v>
      </c>
      <c r="I1031" s="53">
        <f t="shared" si="96"/>
        <v>367.18000000000006</v>
      </c>
    </row>
    <row r="1032" spans="2:9" ht="20.25" customHeight="1">
      <c r="B1032" s="19" t="s">
        <v>2612</v>
      </c>
      <c r="C1032" s="19" t="s">
        <v>2613</v>
      </c>
      <c r="D1032" s="20" t="s">
        <v>2614</v>
      </c>
      <c r="E1032" s="21" t="s">
        <v>12</v>
      </c>
      <c r="F1032" s="22" t="str">
        <f t="shared" si="100"/>
        <v>306,50</v>
      </c>
      <c r="G1032" s="53">
        <f t="shared" si="94"/>
        <v>398.45</v>
      </c>
      <c r="H1032" s="53">
        <f t="shared" si="95"/>
        <v>367.8</v>
      </c>
      <c r="I1032" s="53">
        <f t="shared" si="96"/>
        <v>337.15000000000003</v>
      </c>
    </row>
    <row r="1033" spans="2:9" ht="20.25" customHeight="1">
      <c r="B1033" s="19" t="s">
        <v>2615</v>
      </c>
      <c r="C1033" s="19" t="s">
        <v>2616</v>
      </c>
      <c r="D1033" s="20" t="s">
        <v>2611</v>
      </c>
      <c r="E1033" s="21" t="s">
        <v>12</v>
      </c>
      <c r="F1033" s="22" t="str">
        <f t="shared" si="100"/>
        <v>333,80</v>
      </c>
      <c r="G1033" s="53">
        <f t="shared" si="94"/>
        <v>433.94000000000005</v>
      </c>
      <c r="H1033" s="53">
        <f t="shared" si="95"/>
        <v>400.56</v>
      </c>
      <c r="I1033" s="53">
        <f t="shared" si="96"/>
        <v>367.18000000000006</v>
      </c>
    </row>
    <row r="1034" spans="2:9" ht="20.25" customHeight="1">
      <c r="B1034" s="19" t="s">
        <v>2617</v>
      </c>
      <c r="C1034" s="19" t="s">
        <v>2618</v>
      </c>
      <c r="D1034" s="20" t="s">
        <v>2608</v>
      </c>
      <c r="E1034" s="21" t="s">
        <v>12</v>
      </c>
      <c r="F1034" s="22" t="str">
        <f t="shared" si="100"/>
        <v>364,30</v>
      </c>
      <c r="G1034" s="53">
        <f t="shared" si="94"/>
        <v>473.59000000000003</v>
      </c>
      <c r="H1034" s="53">
        <f t="shared" si="95"/>
        <v>437.16</v>
      </c>
      <c r="I1034" s="53">
        <f t="shared" si="96"/>
        <v>400.73</v>
      </c>
    </row>
    <row r="1035" spans="2:9" ht="20.25" customHeight="1">
      <c r="B1035" s="19" t="s">
        <v>2619</v>
      </c>
      <c r="C1035" s="19" t="s">
        <v>2620</v>
      </c>
      <c r="D1035" s="20" t="s">
        <v>1710</v>
      </c>
      <c r="E1035" s="21" t="s">
        <v>12</v>
      </c>
      <c r="F1035" s="22" t="str">
        <f t="shared" si="100"/>
        <v>337,60</v>
      </c>
      <c r="G1035" s="53">
        <f t="shared" si="94"/>
        <v>438.88000000000005</v>
      </c>
      <c r="H1035" s="53">
        <f t="shared" si="95"/>
        <v>405.12</v>
      </c>
      <c r="I1035" s="53">
        <f t="shared" si="96"/>
        <v>371.36000000000007</v>
      </c>
    </row>
    <row r="1036" spans="2:9" ht="20.25" customHeight="1">
      <c r="B1036" s="19" t="s">
        <v>2621</v>
      </c>
      <c r="C1036" s="19" t="s">
        <v>2622</v>
      </c>
      <c r="D1036" s="20" t="s">
        <v>2623</v>
      </c>
      <c r="E1036" s="21" t="s">
        <v>12</v>
      </c>
      <c r="F1036" s="22" t="str">
        <f t="shared" si="100"/>
        <v>329,00</v>
      </c>
      <c r="G1036" s="53">
        <f t="shared" si="94"/>
        <v>427.7</v>
      </c>
      <c r="H1036" s="53">
        <f t="shared" si="95"/>
        <v>394.8</v>
      </c>
      <c r="I1036" s="53">
        <f t="shared" si="96"/>
        <v>361.90000000000003</v>
      </c>
    </row>
    <row r="1037" spans="2:9" ht="20.25" customHeight="1">
      <c r="B1037" s="19" t="s">
        <v>2624</v>
      </c>
      <c r="C1037" s="19" t="s">
        <v>2625</v>
      </c>
      <c r="D1037" s="20" t="s">
        <v>2626</v>
      </c>
      <c r="E1037" s="21" t="s">
        <v>12</v>
      </c>
      <c r="F1037" s="22" t="str">
        <f t="shared" si="100"/>
        <v>340,80</v>
      </c>
      <c r="G1037" s="53">
        <f t="shared" si="94"/>
        <v>443.04</v>
      </c>
      <c r="H1037" s="53">
        <f t="shared" si="95"/>
        <v>408.96</v>
      </c>
      <c r="I1037" s="53">
        <f t="shared" si="96"/>
        <v>374.88000000000005</v>
      </c>
    </row>
    <row r="1038" spans="2:9" ht="20.25" customHeight="1">
      <c r="B1038" s="19" t="s">
        <v>2627</v>
      </c>
      <c r="C1038" s="19" t="s">
        <v>2628</v>
      </c>
      <c r="D1038" s="20" t="s">
        <v>2629</v>
      </c>
      <c r="E1038" s="21" t="s">
        <v>12</v>
      </c>
      <c r="F1038" s="22" t="str">
        <f t="shared" si="100"/>
        <v>324,20</v>
      </c>
      <c r="G1038" s="53">
        <f aca="true" t="shared" si="101" ref="G1038:G1101">F1038*1.3</f>
        <v>421.46</v>
      </c>
      <c r="H1038" s="53">
        <f aca="true" t="shared" si="102" ref="H1038:H1101">F1038*1.2</f>
        <v>389.03999999999996</v>
      </c>
      <c r="I1038" s="53">
        <f aca="true" t="shared" si="103" ref="I1038:I1101">F1038*1.1</f>
        <v>356.62</v>
      </c>
    </row>
    <row r="1039" spans="2:9" ht="20.25" customHeight="1">
      <c r="B1039" s="19" t="s">
        <v>2630</v>
      </c>
      <c r="C1039" s="19" t="s">
        <v>2631</v>
      </c>
      <c r="D1039" s="20" t="s">
        <v>2632</v>
      </c>
      <c r="E1039" s="21" t="s">
        <v>12</v>
      </c>
      <c r="F1039" s="22" t="str">
        <f t="shared" si="100"/>
        <v>313,00</v>
      </c>
      <c r="G1039" s="53">
        <f t="shared" si="101"/>
        <v>406.90000000000003</v>
      </c>
      <c r="H1039" s="53">
        <f t="shared" si="102"/>
        <v>375.59999999999997</v>
      </c>
      <c r="I1039" s="53">
        <f t="shared" si="103"/>
        <v>344.3</v>
      </c>
    </row>
    <row r="1040" spans="2:9" ht="20.25" customHeight="1">
      <c r="B1040" s="19" t="s">
        <v>2633</v>
      </c>
      <c r="C1040" s="19" t="s">
        <v>2634</v>
      </c>
      <c r="D1040" s="20" t="s">
        <v>849</v>
      </c>
      <c r="E1040" s="21" t="s">
        <v>12</v>
      </c>
      <c r="F1040" s="22" t="str">
        <f>REPLACE(D1040,3,1,",")</f>
        <v>85,60</v>
      </c>
      <c r="G1040" s="53">
        <f t="shared" si="101"/>
        <v>111.28</v>
      </c>
      <c r="H1040" s="53">
        <f t="shared" si="102"/>
        <v>102.71999999999998</v>
      </c>
      <c r="I1040" s="53">
        <f t="shared" si="103"/>
        <v>94.16</v>
      </c>
    </row>
    <row r="1041" spans="2:9" ht="20.25" customHeight="1">
      <c r="B1041" s="19" t="s">
        <v>2635</v>
      </c>
      <c r="C1041" s="19" t="s">
        <v>2636</v>
      </c>
      <c r="D1041" s="20" t="s">
        <v>849</v>
      </c>
      <c r="E1041" s="21" t="s">
        <v>12</v>
      </c>
      <c r="F1041" s="22" t="str">
        <f>REPLACE(D1041,3,1,",")</f>
        <v>85,60</v>
      </c>
      <c r="G1041" s="53">
        <f t="shared" si="101"/>
        <v>111.28</v>
      </c>
      <c r="H1041" s="53">
        <f t="shared" si="102"/>
        <v>102.71999999999998</v>
      </c>
      <c r="I1041" s="53">
        <f t="shared" si="103"/>
        <v>94.16</v>
      </c>
    </row>
    <row r="1042" spans="2:9" ht="20.25" customHeight="1">
      <c r="B1042" s="19" t="s">
        <v>2637</v>
      </c>
      <c r="C1042" s="19" t="s">
        <v>2638</v>
      </c>
      <c r="D1042" s="20" t="s">
        <v>670</v>
      </c>
      <c r="E1042" s="21" t="s">
        <v>12</v>
      </c>
      <c r="F1042" s="22" t="str">
        <f aca="true" t="shared" si="104" ref="F1042:F1069">REPLACE(D1042,4,1,",")</f>
        <v>101,70</v>
      </c>
      <c r="G1042" s="53">
        <f t="shared" si="101"/>
        <v>132.21</v>
      </c>
      <c r="H1042" s="53">
        <f t="shared" si="102"/>
        <v>122.03999999999999</v>
      </c>
      <c r="I1042" s="53">
        <f t="shared" si="103"/>
        <v>111.87000000000002</v>
      </c>
    </row>
    <row r="1043" spans="2:9" ht="20.25" customHeight="1">
      <c r="B1043" s="19" t="s">
        <v>2639</v>
      </c>
      <c r="C1043" s="19" t="s">
        <v>2640</v>
      </c>
      <c r="D1043" s="20" t="s">
        <v>1110</v>
      </c>
      <c r="E1043" s="21" t="s">
        <v>12</v>
      </c>
      <c r="F1043" s="22" t="str">
        <f t="shared" si="104"/>
        <v>112,90</v>
      </c>
      <c r="G1043" s="53">
        <f t="shared" si="101"/>
        <v>146.77</v>
      </c>
      <c r="H1043" s="53">
        <f t="shared" si="102"/>
        <v>135.48</v>
      </c>
      <c r="I1043" s="53">
        <f t="shared" si="103"/>
        <v>124.19000000000001</v>
      </c>
    </row>
    <row r="1044" spans="2:9" ht="20.25" customHeight="1">
      <c r="B1044" s="19" t="s">
        <v>2641</v>
      </c>
      <c r="C1044" s="19" t="s">
        <v>2642</v>
      </c>
      <c r="D1044" s="20" t="s">
        <v>2643</v>
      </c>
      <c r="E1044" s="21" t="s">
        <v>12</v>
      </c>
      <c r="F1044" s="22" t="str">
        <f t="shared" si="104"/>
        <v>131,60</v>
      </c>
      <c r="G1044" s="53">
        <f t="shared" si="101"/>
        <v>171.08</v>
      </c>
      <c r="H1044" s="53">
        <f t="shared" si="102"/>
        <v>157.92</v>
      </c>
      <c r="I1044" s="53">
        <f t="shared" si="103"/>
        <v>144.76000000000002</v>
      </c>
    </row>
    <row r="1045" spans="2:9" ht="20.25" customHeight="1">
      <c r="B1045" s="19" t="s">
        <v>2644</v>
      </c>
      <c r="C1045" s="19" t="s">
        <v>2645</v>
      </c>
      <c r="D1045" s="20" t="s">
        <v>2643</v>
      </c>
      <c r="E1045" s="21" t="s">
        <v>12</v>
      </c>
      <c r="F1045" s="22" t="str">
        <f t="shared" si="104"/>
        <v>131,60</v>
      </c>
      <c r="G1045" s="53">
        <f t="shared" si="101"/>
        <v>171.08</v>
      </c>
      <c r="H1045" s="53">
        <f t="shared" si="102"/>
        <v>157.92</v>
      </c>
      <c r="I1045" s="53">
        <f t="shared" si="103"/>
        <v>144.76000000000002</v>
      </c>
    </row>
    <row r="1046" spans="2:9" ht="20.25" customHeight="1">
      <c r="B1046" s="19" t="s">
        <v>2646</v>
      </c>
      <c r="C1046" s="19" t="s">
        <v>2647</v>
      </c>
      <c r="D1046" s="20" t="s">
        <v>2648</v>
      </c>
      <c r="E1046" s="21" t="s">
        <v>12</v>
      </c>
      <c r="F1046" s="22" t="str">
        <f t="shared" si="104"/>
        <v>182,50</v>
      </c>
      <c r="G1046" s="53">
        <f t="shared" si="101"/>
        <v>237.25</v>
      </c>
      <c r="H1046" s="53">
        <f t="shared" si="102"/>
        <v>219</v>
      </c>
      <c r="I1046" s="53">
        <f t="shared" si="103"/>
        <v>200.75000000000003</v>
      </c>
    </row>
    <row r="1047" spans="2:9" ht="20.25" customHeight="1">
      <c r="B1047" s="19" t="s">
        <v>2649</v>
      </c>
      <c r="C1047" s="19" t="s">
        <v>2650</v>
      </c>
      <c r="D1047" s="20" t="s">
        <v>1115</v>
      </c>
      <c r="E1047" s="21" t="s">
        <v>12</v>
      </c>
      <c r="F1047" s="22" t="str">
        <f t="shared" si="104"/>
        <v>239,20</v>
      </c>
      <c r="G1047" s="53">
        <f t="shared" si="101"/>
        <v>310.96</v>
      </c>
      <c r="H1047" s="53">
        <f t="shared" si="102"/>
        <v>287.03999999999996</v>
      </c>
      <c r="I1047" s="53">
        <f t="shared" si="103"/>
        <v>263.12</v>
      </c>
    </row>
    <row r="1048" spans="2:9" ht="20.25" customHeight="1">
      <c r="B1048" s="19" t="s">
        <v>2651</v>
      </c>
      <c r="C1048" s="19" t="s">
        <v>2652</v>
      </c>
      <c r="D1048" s="20" t="s">
        <v>2653</v>
      </c>
      <c r="E1048" s="21" t="s">
        <v>12</v>
      </c>
      <c r="F1048" s="22" t="str">
        <f t="shared" si="104"/>
        <v>257,30</v>
      </c>
      <c r="G1048" s="53">
        <f t="shared" si="101"/>
        <v>334.49</v>
      </c>
      <c r="H1048" s="53">
        <f t="shared" si="102"/>
        <v>308.76</v>
      </c>
      <c r="I1048" s="53">
        <f t="shared" si="103"/>
        <v>283.03000000000003</v>
      </c>
    </row>
    <row r="1049" spans="2:9" ht="20.25" customHeight="1">
      <c r="B1049" s="19" t="s">
        <v>2654</v>
      </c>
      <c r="C1049" s="19" t="s">
        <v>2655</v>
      </c>
      <c r="D1049" s="20" t="s">
        <v>1105</v>
      </c>
      <c r="E1049" s="21" t="s">
        <v>12</v>
      </c>
      <c r="F1049" s="22" t="str">
        <f t="shared" si="104"/>
        <v>122,00</v>
      </c>
      <c r="G1049" s="53">
        <f t="shared" si="101"/>
        <v>158.6</v>
      </c>
      <c r="H1049" s="53">
        <f t="shared" si="102"/>
        <v>146.4</v>
      </c>
      <c r="I1049" s="53">
        <f t="shared" si="103"/>
        <v>134.20000000000002</v>
      </c>
    </row>
    <row r="1050" spans="2:9" ht="20.25" customHeight="1">
      <c r="B1050" s="19" t="s">
        <v>2656</v>
      </c>
      <c r="C1050" s="19" t="s">
        <v>2657</v>
      </c>
      <c r="D1050" s="20" t="s">
        <v>2658</v>
      </c>
      <c r="E1050" s="21" t="s">
        <v>12</v>
      </c>
      <c r="F1050" s="22" t="str">
        <f t="shared" si="104"/>
        <v>113,40</v>
      </c>
      <c r="G1050" s="53">
        <f t="shared" si="101"/>
        <v>147.42000000000002</v>
      </c>
      <c r="H1050" s="53">
        <f t="shared" si="102"/>
        <v>136.08</v>
      </c>
      <c r="I1050" s="53">
        <f t="shared" si="103"/>
        <v>124.74000000000002</v>
      </c>
    </row>
    <row r="1051" spans="2:9" ht="20.25" customHeight="1">
      <c r="B1051" s="19" t="s">
        <v>2659</v>
      </c>
      <c r="C1051" s="19" t="s">
        <v>2660</v>
      </c>
      <c r="D1051" s="20" t="s">
        <v>1944</v>
      </c>
      <c r="E1051" s="21" t="s">
        <v>12</v>
      </c>
      <c r="F1051" s="22" t="str">
        <f t="shared" si="104"/>
        <v>124,70</v>
      </c>
      <c r="G1051" s="53">
        <f t="shared" si="101"/>
        <v>162.11</v>
      </c>
      <c r="H1051" s="53">
        <f t="shared" si="102"/>
        <v>149.64</v>
      </c>
      <c r="I1051" s="53">
        <f t="shared" si="103"/>
        <v>137.17000000000002</v>
      </c>
    </row>
    <row r="1052" spans="2:9" ht="20.25" customHeight="1">
      <c r="B1052" s="19" t="s">
        <v>2661</v>
      </c>
      <c r="C1052" s="19" t="s">
        <v>2662</v>
      </c>
      <c r="D1052" s="20" t="s">
        <v>2663</v>
      </c>
      <c r="E1052" s="21" t="s">
        <v>12</v>
      </c>
      <c r="F1052" s="22" t="str">
        <f t="shared" si="104"/>
        <v>169,30</v>
      </c>
      <c r="G1052" s="53">
        <f t="shared" si="101"/>
        <v>220.09000000000003</v>
      </c>
      <c r="H1052" s="53">
        <f t="shared" si="102"/>
        <v>203.16</v>
      </c>
      <c r="I1052" s="53">
        <f t="shared" si="103"/>
        <v>186.23000000000002</v>
      </c>
    </row>
    <row r="1053" spans="2:9" ht="20.25" customHeight="1">
      <c r="B1053" s="19" t="s">
        <v>2664</v>
      </c>
      <c r="C1053" s="19" t="s">
        <v>2665</v>
      </c>
      <c r="D1053" s="20" t="s">
        <v>2666</v>
      </c>
      <c r="E1053" s="21" t="s">
        <v>12</v>
      </c>
      <c r="F1053" s="22" t="str">
        <f t="shared" si="104"/>
        <v>171,60</v>
      </c>
      <c r="G1053" s="53">
        <f t="shared" si="101"/>
        <v>223.08</v>
      </c>
      <c r="H1053" s="53">
        <f t="shared" si="102"/>
        <v>205.92</v>
      </c>
      <c r="I1053" s="53">
        <f t="shared" si="103"/>
        <v>188.76000000000002</v>
      </c>
    </row>
    <row r="1054" spans="2:9" ht="20.25" customHeight="1">
      <c r="B1054" s="19" t="s">
        <v>2667</v>
      </c>
      <c r="C1054" s="19" t="s">
        <v>2668</v>
      </c>
      <c r="D1054" s="20" t="s">
        <v>2669</v>
      </c>
      <c r="E1054" s="21" t="s">
        <v>12</v>
      </c>
      <c r="F1054" s="22" t="str">
        <f t="shared" si="104"/>
        <v>183,10</v>
      </c>
      <c r="G1054" s="53">
        <f t="shared" si="101"/>
        <v>238.03</v>
      </c>
      <c r="H1054" s="53">
        <f t="shared" si="102"/>
        <v>219.72</v>
      </c>
      <c r="I1054" s="53">
        <f t="shared" si="103"/>
        <v>201.41</v>
      </c>
    </row>
    <row r="1055" spans="2:9" ht="20.25" customHeight="1">
      <c r="B1055" s="19" t="s">
        <v>2670</v>
      </c>
      <c r="C1055" s="19" t="s">
        <v>2671</v>
      </c>
      <c r="D1055" s="20" t="s">
        <v>2672</v>
      </c>
      <c r="E1055" s="21" t="s">
        <v>12</v>
      </c>
      <c r="F1055" s="22" t="str">
        <f t="shared" si="104"/>
        <v>201,50</v>
      </c>
      <c r="G1055" s="53">
        <f t="shared" si="101"/>
        <v>261.95</v>
      </c>
      <c r="H1055" s="53">
        <f t="shared" si="102"/>
        <v>241.79999999999998</v>
      </c>
      <c r="I1055" s="53">
        <f t="shared" si="103"/>
        <v>221.65</v>
      </c>
    </row>
    <row r="1056" spans="2:9" ht="20.25" customHeight="1">
      <c r="B1056" s="19" t="s">
        <v>2673</v>
      </c>
      <c r="C1056" s="19" t="s">
        <v>2674</v>
      </c>
      <c r="D1056" s="20" t="s">
        <v>2675</v>
      </c>
      <c r="E1056" s="21" t="s">
        <v>12</v>
      </c>
      <c r="F1056" s="22" t="str">
        <f t="shared" si="104"/>
        <v>206,10</v>
      </c>
      <c r="G1056" s="53">
        <f t="shared" si="101"/>
        <v>267.93</v>
      </c>
      <c r="H1056" s="53">
        <f t="shared" si="102"/>
        <v>247.32</v>
      </c>
      <c r="I1056" s="53">
        <f t="shared" si="103"/>
        <v>226.71</v>
      </c>
    </row>
    <row r="1057" spans="2:9" ht="20.25" customHeight="1">
      <c r="B1057" s="19" t="s">
        <v>2676</v>
      </c>
      <c r="C1057" s="19" t="s">
        <v>2677</v>
      </c>
      <c r="D1057" s="20" t="s">
        <v>670</v>
      </c>
      <c r="E1057" s="21" t="s">
        <v>12</v>
      </c>
      <c r="F1057" s="22" t="str">
        <f t="shared" si="104"/>
        <v>101,70</v>
      </c>
      <c r="G1057" s="53">
        <f t="shared" si="101"/>
        <v>132.21</v>
      </c>
      <c r="H1057" s="53">
        <f t="shared" si="102"/>
        <v>122.03999999999999</v>
      </c>
      <c r="I1057" s="53">
        <f t="shared" si="103"/>
        <v>111.87000000000002</v>
      </c>
    </row>
    <row r="1058" spans="2:9" ht="20.25" customHeight="1">
      <c r="B1058" s="19" t="s">
        <v>2678</v>
      </c>
      <c r="C1058" s="19" t="s">
        <v>2679</v>
      </c>
      <c r="D1058" s="20" t="s">
        <v>2266</v>
      </c>
      <c r="E1058" s="21" t="s">
        <v>12</v>
      </c>
      <c r="F1058" s="22" t="str">
        <f t="shared" si="104"/>
        <v>102,70</v>
      </c>
      <c r="G1058" s="53">
        <f t="shared" si="101"/>
        <v>133.51000000000002</v>
      </c>
      <c r="H1058" s="53">
        <f t="shared" si="102"/>
        <v>123.24</v>
      </c>
      <c r="I1058" s="53">
        <f t="shared" si="103"/>
        <v>112.97000000000001</v>
      </c>
    </row>
    <row r="1059" spans="2:9" ht="20.25" customHeight="1">
      <c r="B1059" s="19" t="s">
        <v>2680</v>
      </c>
      <c r="C1059" s="19" t="s">
        <v>2681</v>
      </c>
      <c r="D1059" s="20" t="s">
        <v>2682</v>
      </c>
      <c r="E1059" s="21" t="s">
        <v>12</v>
      </c>
      <c r="F1059" s="22" t="str">
        <f t="shared" si="104"/>
        <v>106,00</v>
      </c>
      <c r="G1059" s="53">
        <f t="shared" si="101"/>
        <v>137.8</v>
      </c>
      <c r="H1059" s="53">
        <f t="shared" si="102"/>
        <v>127.19999999999999</v>
      </c>
      <c r="I1059" s="53">
        <f t="shared" si="103"/>
        <v>116.60000000000001</v>
      </c>
    </row>
    <row r="1060" spans="2:9" ht="20.25" customHeight="1">
      <c r="B1060" s="19" t="s">
        <v>2683</v>
      </c>
      <c r="C1060" s="19" t="s">
        <v>2684</v>
      </c>
      <c r="D1060" s="20" t="s">
        <v>239</v>
      </c>
      <c r="E1060" s="21" t="s">
        <v>12</v>
      </c>
      <c r="F1060" s="22" t="str">
        <f t="shared" si="104"/>
        <v>116,70</v>
      </c>
      <c r="G1060" s="53">
        <f t="shared" si="101"/>
        <v>151.71</v>
      </c>
      <c r="H1060" s="53">
        <f t="shared" si="102"/>
        <v>140.04</v>
      </c>
      <c r="I1060" s="53">
        <f t="shared" si="103"/>
        <v>128.37</v>
      </c>
    </row>
    <row r="1061" spans="2:9" ht="20.25" customHeight="1">
      <c r="B1061" s="19" t="s">
        <v>2685</v>
      </c>
      <c r="C1061" s="19" t="s">
        <v>2686</v>
      </c>
      <c r="D1061" s="20" t="s">
        <v>818</v>
      </c>
      <c r="E1061" s="21" t="s">
        <v>12</v>
      </c>
      <c r="F1061" s="22" t="str">
        <f t="shared" si="104"/>
        <v>123,60</v>
      </c>
      <c r="G1061" s="53">
        <f t="shared" si="101"/>
        <v>160.68</v>
      </c>
      <c r="H1061" s="53">
        <f t="shared" si="102"/>
        <v>148.32</v>
      </c>
      <c r="I1061" s="53">
        <f t="shared" si="103"/>
        <v>135.96</v>
      </c>
    </row>
    <row r="1062" spans="2:9" ht="20.25" customHeight="1">
      <c r="B1062" s="19" t="s">
        <v>2687</v>
      </c>
      <c r="C1062" s="19" t="s">
        <v>2688</v>
      </c>
      <c r="D1062" s="20" t="s">
        <v>2689</v>
      </c>
      <c r="E1062" s="21" t="s">
        <v>12</v>
      </c>
      <c r="F1062" s="22" t="str">
        <f t="shared" si="104"/>
        <v>125,70</v>
      </c>
      <c r="G1062" s="53">
        <f t="shared" si="101"/>
        <v>163.41</v>
      </c>
      <c r="H1062" s="53">
        <f t="shared" si="102"/>
        <v>150.84</v>
      </c>
      <c r="I1062" s="53">
        <f t="shared" si="103"/>
        <v>138.27</v>
      </c>
    </row>
    <row r="1063" spans="2:9" ht="20.25" customHeight="1">
      <c r="B1063" s="19" t="s">
        <v>2690</v>
      </c>
      <c r="C1063" s="19" t="s">
        <v>2691</v>
      </c>
      <c r="D1063" s="20" t="s">
        <v>2692</v>
      </c>
      <c r="E1063" s="21" t="s">
        <v>12</v>
      </c>
      <c r="F1063" s="22" t="str">
        <f t="shared" si="104"/>
        <v>136,40</v>
      </c>
      <c r="G1063" s="53">
        <f t="shared" si="101"/>
        <v>177.32000000000002</v>
      </c>
      <c r="H1063" s="53">
        <f t="shared" si="102"/>
        <v>163.68</v>
      </c>
      <c r="I1063" s="53">
        <f t="shared" si="103"/>
        <v>150.04000000000002</v>
      </c>
    </row>
    <row r="1064" spans="2:9" ht="20.25" customHeight="1">
      <c r="B1064" s="19" t="s">
        <v>2693</v>
      </c>
      <c r="C1064" s="19" t="s">
        <v>2694</v>
      </c>
      <c r="D1064" s="20" t="s">
        <v>2695</v>
      </c>
      <c r="E1064" s="21" t="s">
        <v>12</v>
      </c>
      <c r="F1064" s="22" t="str">
        <f t="shared" si="104"/>
        <v>134,30</v>
      </c>
      <c r="G1064" s="53">
        <f t="shared" si="101"/>
        <v>174.59000000000003</v>
      </c>
      <c r="H1064" s="53">
        <f t="shared" si="102"/>
        <v>161.16</v>
      </c>
      <c r="I1064" s="53">
        <f t="shared" si="103"/>
        <v>147.73000000000002</v>
      </c>
    </row>
    <row r="1065" spans="2:9" ht="20.25" customHeight="1">
      <c r="B1065" s="19" t="s">
        <v>2696</v>
      </c>
      <c r="C1065" s="19" t="s">
        <v>2697</v>
      </c>
      <c r="D1065" s="20" t="s">
        <v>2253</v>
      </c>
      <c r="E1065" s="21" t="s">
        <v>12</v>
      </c>
      <c r="F1065" s="22" t="str">
        <f t="shared" si="104"/>
        <v>143,90</v>
      </c>
      <c r="G1065" s="53">
        <f t="shared" si="101"/>
        <v>187.07000000000002</v>
      </c>
      <c r="H1065" s="53">
        <f t="shared" si="102"/>
        <v>172.68</v>
      </c>
      <c r="I1065" s="53">
        <f t="shared" si="103"/>
        <v>158.29000000000002</v>
      </c>
    </row>
    <row r="1066" spans="2:9" ht="20.25" customHeight="1">
      <c r="B1066" s="19" t="s">
        <v>2698</v>
      </c>
      <c r="C1066" s="19" t="s">
        <v>2699</v>
      </c>
      <c r="D1066" s="20" t="s">
        <v>2700</v>
      </c>
      <c r="E1066" s="21" t="s">
        <v>12</v>
      </c>
      <c r="F1066" s="22" t="str">
        <f t="shared" si="104"/>
        <v>170,70</v>
      </c>
      <c r="G1066" s="53">
        <f t="shared" si="101"/>
        <v>221.91</v>
      </c>
      <c r="H1066" s="53">
        <f t="shared" si="102"/>
        <v>204.83999999999997</v>
      </c>
      <c r="I1066" s="53">
        <f t="shared" si="103"/>
        <v>187.77</v>
      </c>
    </row>
    <row r="1067" spans="2:9" ht="20.25" customHeight="1">
      <c r="B1067" s="19" t="s">
        <v>2701</v>
      </c>
      <c r="C1067" s="19" t="s">
        <v>2702</v>
      </c>
      <c r="D1067" s="20" t="s">
        <v>2703</v>
      </c>
      <c r="E1067" s="21" t="s">
        <v>12</v>
      </c>
      <c r="F1067" s="22" t="str">
        <f t="shared" si="104"/>
        <v>165,30</v>
      </c>
      <c r="G1067" s="53">
        <f t="shared" si="101"/>
        <v>214.89000000000001</v>
      </c>
      <c r="H1067" s="53">
        <f t="shared" si="102"/>
        <v>198.36</v>
      </c>
      <c r="I1067" s="53">
        <f t="shared" si="103"/>
        <v>181.83000000000004</v>
      </c>
    </row>
    <row r="1068" spans="2:9" ht="20.25" customHeight="1">
      <c r="B1068" s="19" t="s">
        <v>2704</v>
      </c>
      <c r="C1068" s="19" t="s">
        <v>2705</v>
      </c>
      <c r="D1068" s="20" t="s">
        <v>427</v>
      </c>
      <c r="E1068" s="21" t="s">
        <v>12</v>
      </c>
      <c r="F1068" s="22" t="str">
        <f t="shared" si="104"/>
        <v>226,80</v>
      </c>
      <c r="G1068" s="53">
        <f t="shared" si="101"/>
        <v>294.84000000000003</v>
      </c>
      <c r="H1068" s="53">
        <f t="shared" si="102"/>
        <v>272.16</v>
      </c>
      <c r="I1068" s="53">
        <f t="shared" si="103"/>
        <v>249.48000000000005</v>
      </c>
    </row>
    <row r="1069" spans="2:9" ht="20.25" customHeight="1">
      <c r="B1069" s="19" t="s">
        <v>2706</v>
      </c>
      <c r="C1069" s="19" t="s">
        <v>2707</v>
      </c>
      <c r="D1069" s="20" t="s">
        <v>427</v>
      </c>
      <c r="E1069" s="21" t="s">
        <v>12</v>
      </c>
      <c r="F1069" s="22" t="str">
        <f t="shared" si="104"/>
        <v>226,80</v>
      </c>
      <c r="G1069" s="53">
        <f t="shared" si="101"/>
        <v>294.84000000000003</v>
      </c>
      <c r="H1069" s="53">
        <f t="shared" si="102"/>
        <v>272.16</v>
      </c>
      <c r="I1069" s="53">
        <f t="shared" si="103"/>
        <v>249.48000000000005</v>
      </c>
    </row>
    <row r="1070" spans="2:9" ht="20.25" customHeight="1">
      <c r="B1070" s="19" t="s">
        <v>2708</v>
      </c>
      <c r="C1070" s="19" t="s">
        <v>2709</v>
      </c>
      <c r="D1070" s="20" t="s">
        <v>1554</v>
      </c>
      <c r="E1070" s="21" t="s">
        <v>12</v>
      </c>
      <c r="F1070" s="22" t="str">
        <f>REPLACE(D1070,3,1,",")</f>
        <v>87,20</v>
      </c>
      <c r="G1070" s="53">
        <f t="shared" si="101"/>
        <v>113.36000000000001</v>
      </c>
      <c r="H1070" s="53">
        <f t="shared" si="102"/>
        <v>104.64</v>
      </c>
      <c r="I1070" s="53">
        <f t="shared" si="103"/>
        <v>95.92000000000002</v>
      </c>
    </row>
    <row r="1071" spans="2:9" ht="20.25" customHeight="1">
      <c r="B1071" s="19" t="s">
        <v>2710</v>
      </c>
      <c r="C1071" s="19" t="s">
        <v>2711</v>
      </c>
      <c r="D1071" s="20" t="s">
        <v>673</v>
      </c>
      <c r="E1071" s="21" t="s">
        <v>12</v>
      </c>
      <c r="F1071" s="22" t="str">
        <f aca="true" t="shared" si="105" ref="F1071:F1081">REPLACE(D1071,4,1,",")</f>
        <v>104,90</v>
      </c>
      <c r="G1071" s="53">
        <f t="shared" si="101"/>
        <v>136.37</v>
      </c>
      <c r="H1071" s="53">
        <f t="shared" si="102"/>
        <v>125.88</v>
      </c>
      <c r="I1071" s="53">
        <f t="shared" si="103"/>
        <v>115.39000000000001</v>
      </c>
    </row>
    <row r="1072" spans="2:9" ht="20.25" customHeight="1">
      <c r="B1072" s="19" t="s">
        <v>2712</v>
      </c>
      <c r="C1072" s="19" t="s">
        <v>2713</v>
      </c>
      <c r="D1072" s="20" t="s">
        <v>1468</v>
      </c>
      <c r="E1072" s="21" t="s">
        <v>12</v>
      </c>
      <c r="F1072" s="22" t="str">
        <f t="shared" si="105"/>
        <v>108,60</v>
      </c>
      <c r="G1072" s="53">
        <f t="shared" si="101"/>
        <v>141.18</v>
      </c>
      <c r="H1072" s="53">
        <f t="shared" si="102"/>
        <v>130.32</v>
      </c>
      <c r="I1072" s="53">
        <f t="shared" si="103"/>
        <v>119.46000000000001</v>
      </c>
    </row>
    <row r="1073" spans="2:9" ht="20.25" customHeight="1">
      <c r="B1073" s="19" t="s">
        <v>2714</v>
      </c>
      <c r="C1073" s="19" t="s">
        <v>2715</v>
      </c>
      <c r="D1073" s="20" t="s">
        <v>1105</v>
      </c>
      <c r="E1073" s="21" t="s">
        <v>12</v>
      </c>
      <c r="F1073" s="22" t="str">
        <f t="shared" si="105"/>
        <v>122,00</v>
      </c>
      <c r="G1073" s="53">
        <f t="shared" si="101"/>
        <v>158.6</v>
      </c>
      <c r="H1073" s="53">
        <f t="shared" si="102"/>
        <v>146.4</v>
      </c>
      <c r="I1073" s="53">
        <f t="shared" si="103"/>
        <v>134.20000000000002</v>
      </c>
    </row>
    <row r="1074" spans="2:9" ht="20.25" customHeight="1">
      <c r="B1074" s="19" t="s">
        <v>2716</v>
      </c>
      <c r="C1074" s="19" t="s">
        <v>2717</v>
      </c>
      <c r="D1074" s="20" t="s">
        <v>2718</v>
      </c>
      <c r="E1074" s="21" t="s">
        <v>12</v>
      </c>
      <c r="F1074" s="22" t="str">
        <f t="shared" si="105"/>
        <v>146,60</v>
      </c>
      <c r="G1074" s="53">
        <f t="shared" si="101"/>
        <v>190.58</v>
      </c>
      <c r="H1074" s="53">
        <f t="shared" si="102"/>
        <v>175.92</v>
      </c>
      <c r="I1074" s="53">
        <f t="shared" si="103"/>
        <v>161.26000000000002</v>
      </c>
    </row>
    <row r="1075" spans="2:9" ht="20.25" customHeight="1">
      <c r="B1075" s="19" t="s">
        <v>2719</v>
      </c>
      <c r="C1075" s="19" t="s">
        <v>2720</v>
      </c>
      <c r="D1075" s="20" t="s">
        <v>2294</v>
      </c>
      <c r="E1075" s="21" t="s">
        <v>12</v>
      </c>
      <c r="F1075" s="22" t="str">
        <f t="shared" si="105"/>
        <v>158,40</v>
      </c>
      <c r="G1075" s="53">
        <f t="shared" si="101"/>
        <v>205.92000000000002</v>
      </c>
      <c r="H1075" s="53">
        <f t="shared" si="102"/>
        <v>190.08</v>
      </c>
      <c r="I1075" s="53">
        <f t="shared" si="103"/>
        <v>174.24</v>
      </c>
    </row>
    <row r="1076" spans="2:9" ht="20.25" customHeight="1">
      <c r="B1076" s="19" t="s">
        <v>2721</v>
      </c>
      <c r="C1076" s="19" t="s">
        <v>2722</v>
      </c>
      <c r="D1076" s="20" t="s">
        <v>2723</v>
      </c>
      <c r="E1076" s="21" t="s">
        <v>12</v>
      </c>
      <c r="F1076" s="22" t="str">
        <f t="shared" si="105"/>
        <v>166,40</v>
      </c>
      <c r="G1076" s="53">
        <f t="shared" si="101"/>
        <v>216.32000000000002</v>
      </c>
      <c r="H1076" s="53">
        <f t="shared" si="102"/>
        <v>199.68</v>
      </c>
      <c r="I1076" s="53">
        <f t="shared" si="103"/>
        <v>183.04000000000002</v>
      </c>
    </row>
    <row r="1077" spans="2:9" ht="20.25" customHeight="1">
      <c r="B1077" s="19" t="s">
        <v>2724</v>
      </c>
      <c r="C1077" s="19" t="s">
        <v>2725</v>
      </c>
      <c r="D1077" s="20" t="s">
        <v>2726</v>
      </c>
      <c r="E1077" s="21" t="s">
        <v>12</v>
      </c>
      <c r="F1077" s="22" t="str">
        <f t="shared" si="105"/>
        <v>195,30</v>
      </c>
      <c r="G1077" s="53">
        <f t="shared" si="101"/>
        <v>253.89000000000001</v>
      </c>
      <c r="H1077" s="53">
        <f t="shared" si="102"/>
        <v>234.36</v>
      </c>
      <c r="I1077" s="53">
        <f t="shared" si="103"/>
        <v>214.83000000000004</v>
      </c>
    </row>
    <row r="1078" spans="2:9" ht="20.25" customHeight="1">
      <c r="B1078" s="19" t="s">
        <v>2727</v>
      </c>
      <c r="C1078" s="19" t="s">
        <v>2728</v>
      </c>
      <c r="D1078" s="20" t="s">
        <v>2729</v>
      </c>
      <c r="E1078" s="21" t="s">
        <v>12</v>
      </c>
      <c r="F1078" s="22" t="str">
        <f t="shared" si="105"/>
        <v>231,70</v>
      </c>
      <c r="G1078" s="53">
        <f t="shared" si="101"/>
        <v>301.21</v>
      </c>
      <c r="H1078" s="53">
        <f t="shared" si="102"/>
        <v>278.03999999999996</v>
      </c>
      <c r="I1078" s="53">
        <f t="shared" si="103"/>
        <v>254.87</v>
      </c>
    </row>
    <row r="1079" spans="2:9" ht="20.25" customHeight="1">
      <c r="B1079" s="19" t="s">
        <v>2730</v>
      </c>
      <c r="C1079" s="19" t="s">
        <v>2731</v>
      </c>
      <c r="D1079" s="20" t="s">
        <v>2732</v>
      </c>
      <c r="E1079" s="21" t="s">
        <v>12</v>
      </c>
      <c r="F1079" s="22" t="str">
        <f t="shared" si="105"/>
        <v>529,00</v>
      </c>
      <c r="G1079" s="53">
        <f t="shared" si="101"/>
        <v>687.7</v>
      </c>
      <c r="H1079" s="53">
        <f t="shared" si="102"/>
        <v>634.8</v>
      </c>
      <c r="I1079" s="53">
        <f t="shared" si="103"/>
        <v>581.9000000000001</v>
      </c>
    </row>
    <row r="1080" spans="2:9" ht="20.25" customHeight="1">
      <c r="B1080" s="19" t="s">
        <v>2733</v>
      </c>
      <c r="C1080" s="19" t="s">
        <v>2734</v>
      </c>
      <c r="D1080" s="20" t="s">
        <v>2735</v>
      </c>
      <c r="E1080" s="21" t="s">
        <v>12</v>
      </c>
      <c r="F1080" s="22" t="str">
        <f t="shared" si="105"/>
        <v>868,60</v>
      </c>
      <c r="G1080" s="53">
        <f t="shared" si="101"/>
        <v>1129.18</v>
      </c>
      <c r="H1080" s="53">
        <f t="shared" si="102"/>
        <v>1042.32</v>
      </c>
      <c r="I1080" s="53">
        <f t="shared" si="103"/>
        <v>955.4600000000002</v>
      </c>
    </row>
    <row r="1081" spans="2:9" ht="20.25" customHeight="1">
      <c r="B1081" s="19" t="s">
        <v>2736</v>
      </c>
      <c r="C1081" s="19" t="s">
        <v>2737</v>
      </c>
      <c r="D1081" s="20" t="s">
        <v>2738</v>
      </c>
      <c r="E1081" s="21" t="s">
        <v>12</v>
      </c>
      <c r="F1081" s="22" t="str">
        <f t="shared" si="105"/>
        <v>549,40</v>
      </c>
      <c r="G1081" s="53">
        <f t="shared" si="101"/>
        <v>714.22</v>
      </c>
      <c r="H1081" s="53">
        <f t="shared" si="102"/>
        <v>659.28</v>
      </c>
      <c r="I1081" s="53">
        <f t="shared" si="103"/>
        <v>604.34</v>
      </c>
    </row>
    <row r="1082" spans="2:9" ht="20.25" customHeight="1">
      <c r="B1082" s="19" t="s">
        <v>2739</v>
      </c>
      <c r="C1082" s="19" t="s">
        <v>2740</v>
      </c>
      <c r="D1082" s="20" t="s">
        <v>2741</v>
      </c>
      <c r="E1082" s="21" t="s">
        <v>12</v>
      </c>
      <c r="F1082" s="22" t="str">
        <f aca="true" t="shared" si="106" ref="F1082:F1093">REPLACE(D1082,3,1,",")</f>
        <v>58,90</v>
      </c>
      <c r="G1082" s="53">
        <f t="shared" si="101"/>
        <v>76.57000000000001</v>
      </c>
      <c r="H1082" s="53">
        <f t="shared" si="102"/>
        <v>70.67999999999999</v>
      </c>
      <c r="I1082" s="53">
        <f t="shared" si="103"/>
        <v>64.79</v>
      </c>
    </row>
    <row r="1083" spans="2:9" ht="20.25" customHeight="1">
      <c r="B1083" s="19" t="s">
        <v>2742</v>
      </c>
      <c r="C1083" s="19" t="s">
        <v>2743</v>
      </c>
      <c r="D1083" s="20" t="s">
        <v>583</v>
      </c>
      <c r="E1083" s="21" t="s">
        <v>12</v>
      </c>
      <c r="F1083" s="22" t="str">
        <f t="shared" si="106"/>
        <v>60,00</v>
      </c>
      <c r="G1083" s="53">
        <f t="shared" si="101"/>
        <v>78</v>
      </c>
      <c r="H1083" s="53">
        <f t="shared" si="102"/>
        <v>72</v>
      </c>
      <c r="I1083" s="53">
        <f t="shared" si="103"/>
        <v>66</v>
      </c>
    </row>
    <row r="1084" spans="2:9" ht="20.25" customHeight="1">
      <c r="B1084" s="19" t="s">
        <v>2744</v>
      </c>
      <c r="C1084" s="19" t="s">
        <v>2745</v>
      </c>
      <c r="D1084" s="20" t="s">
        <v>2741</v>
      </c>
      <c r="E1084" s="21" t="s">
        <v>12</v>
      </c>
      <c r="F1084" s="22" t="str">
        <f t="shared" si="106"/>
        <v>58,90</v>
      </c>
      <c r="G1084" s="53">
        <f t="shared" si="101"/>
        <v>76.57000000000001</v>
      </c>
      <c r="H1084" s="53">
        <f t="shared" si="102"/>
        <v>70.67999999999999</v>
      </c>
      <c r="I1084" s="53">
        <f t="shared" si="103"/>
        <v>64.79</v>
      </c>
    </row>
    <row r="1085" spans="2:9" ht="20.25" customHeight="1">
      <c r="B1085" s="19" t="s">
        <v>2746</v>
      </c>
      <c r="C1085" s="19" t="s">
        <v>2747</v>
      </c>
      <c r="D1085" s="20" t="s">
        <v>2741</v>
      </c>
      <c r="E1085" s="21" t="s">
        <v>12</v>
      </c>
      <c r="F1085" s="22" t="str">
        <f t="shared" si="106"/>
        <v>58,90</v>
      </c>
      <c r="G1085" s="53">
        <f t="shared" si="101"/>
        <v>76.57000000000001</v>
      </c>
      <c r="H1085" s="53">
        <f t="shared" si="102"/>
        <v>70.67999999999999</v>
      </c>
      <c r="I1085" s="53">
        <f t="shared" si="103"/>
        <v>64.79</v>
      </c>
    </row>
    <row r="1086" spans="2:9" ht="20.25" customHeight="1">
      <c r="B1086" s="19" t="s">
        <v>2748</v>
      </c>
      <c r="C1086" s="19" t="s">
        <v>2749</v>
      </c>
      <c r="D1086" s="20" t="s">
        <v>570</v>
      </c>
      <c r="E1086" s="21" t="s">
        <v>12</v>
      </c>
      <c r="F1086" s="22" t="str">
        <f t="shared" si="106"/>
        <v>62,10</v>
      </c>
      <c r="G1086" s="53">
        <f t="shared" si="101"/>
        <v>80.73</v>
      </c>
      <c r="H1086" s="53">
        <f t="shared" si="102"/>
        <v>74.52</v>
      </c>
      <c r="I1086" s="53">
        <f t="shared" si="103"/>
        <v>68.31</v>
      </c>
    </row>
    <row r="1087" spans="2:9" ht="20.25" customHeight="1">
      <c r="B1087" s="19" t="s">
        <v>2750</v>
      </c>
      <c r="C1087" s="19" t="s">
        <v>2751</v>
      </c>
      <c r="D1087" s="20" t="s">
        <v>934</v>
      </c>
      <c r="E1087" s="21" t="s">
        <v>12</v>
      </c>
      <c r="F1087" s="22" t="str">
        <f t="shared" si="106"/>
        <v>62,60</v>
      </c>
      <c r="G1087" s="53">
        <f t="shared" si="101"/>
        <v>81.38000000000001</v>
      </c>
      <c r="H1087" s="53">
        <f t="shared" si="102"/>
        <v>75.12</v>
      </c>
      <c r="I1087" s="53">
        <f t="shared" si="103"/>
        <v>68.86000000000001</v>
      </c>
    </row>
    <row r="1088" spans="2:9" ht="20.25" customHeight="1">
      <c r="B1088" s="19" t="s">
        <v>2752</v>
      </c>
      <c r="C1088" s="19" t="s">
        <v>2753</v>
      </c>
      <c r="D1088" s="20" t="s">
        <v>561</v>
      </c>
      <c r="E1088" s="21" t="s">
        <v>12</v>
      </c>
      <c r="F1088" s="22" t="str">
        <f t="shared" si="106"/>
        <v>63,20</v>
      </c>
      <c r="G1088" s="53">
        <f t="shared" si="101"/>
        <v>82.16000000000001</v>
      </c>
      <c r="H1088" s="53">
        <f t="shared" si="102"/>
        <v>75.84</v>
      </c>
      <c r="I1088" s="53">
        <f t="shared" si="103"/>
        <v>69.52000000000001</v>
      </c>
    </row>
    <row r="1089" spans="2:9" ht="20.25" customHeight="1">
      <c r="B1089" s="19" t="s">
        <v>2754</v>
      </c>
      <c r="C1089" s="19" t="s">
        <v>2755</v>
      </c>
      <c r="D1089" s="20" t="s">
        <v>610</v>
      </c>
      <c r="E1089" s="21" t="s">
        <v>12</v>
      </c>
      <c r="F1089" s="22" t="str">
        <f t="shared" si="106"/>
        <v>73,30</v>
      </c>
      <c r="G1089" s="53">
        <f t="shared" si="101"/>
        <v>95.29</v>
      </c>
      <c r="H1089" s="53">
        <f t="shared" si="102"/>
        <v>87.96</v>
      </c>
      <c r="I1089" s="53">
        <f t="shared" si="103"/>
        <v>80.63000000000001</v>
      </c>
    </row>
    <row r="1090" spans="2:9" ht="20.25" customHeight="1">
      <c r="B1090" s="19" t="s">
        <v>2756</v>
      </c>
      <c r="C1090" s="19" t="s">
        <v>2757</v>
      </c>
      <c r="D1090" s="20" t="s">
        <v>2758</v>
      </c>
      <c r="E1090" s="21" t="s">
        <v>12</v>
      </c>
      <c r="F1090" s="22" t="str">
        <f t="shared" si="106"/>
        <v>66,40</v>
      </c>
      <c r="G1090" s="53">
        <f t="shared" si="101"/>
        <v>86.32000000000001</v>
      </c>
      <c r="H1090" s="53">
        <f t="shared" si="102"/>
        <v>79.68</v>
      </c>
      <c r="I1090" s="53">
        <f t="shared" si="103"/>
        <v>73.04</v>
      </c>
    </row>
    <row r="1091" spans="2:9" ht="20.25" customHeight="1">
      <c r="B1091" s="19" t="s">
        <v>2759</v>
      </c>
      <c r="C1091" s="19" t="s">
        <v>2760</v>
      </c>
      <c r="D1091" s="20" t="s">
        <v>610</v>
      </c>
      <c r="E1091" s="21" t="s">
        <v>12</v>
      </c>
      <c r="F1091" s="22" t="str">
        <f t="shared" si="106"/>
        <v>73,30</v>
      </c>
      <c r="G1091" s="53">
        <f t="shared" si="101"/>
        <v>95.29</v>
      </c>
      <c r="H1091" s="53">
        <f t="shared" si="102"/>
        <v>87.96</v>
      </c>
      <c r="I1091" s="53">
        <f t="shared" si="103"/>
        <v>80.63000000000001</v>
      </c>
    </row>
    <row r="1092" spans="2:9" ht="20.25" customHeight="1">
      <c r="B1092" s="19" t="s">
        <v>2761</v>
      </c>
      <c r="C1092" s="19" t="s">
        <v>2762</v>
      </c>
      <c r="D1092" s="20" t="s">
        <v>664</v>
      </c>
      <c r="E1092" s="21" t="s">
        <v>12</v>
      </c>
      <c r="F1092" s="22" t="str">
        <f t="shared" si="106"/>
        <v>90,40</v>
      </c>
      <c r="G1092" s="53">
        <f t="shared" si="101"/>
        <v>117.52000000000001</v>
      </c>
      <c r="H1092" s="53">
        <f t="shared" si="102"/>
        <v>108.48</v>
      </c>
      <c r="I1092" s="53">
        <f t="shared" si="103"/>
        <v>99.44000000000001</v>
      </c>
    </row>
    <row r="1093" spans="2:9" ht="20.25" customHeight="1">
      <c r="B1093" s="19" t="s">
        <v>2763</v>
      </c>
      <c r="C1093" s="19" t="s">
        <v>2764</v>
      </c>
      <c r="D1093" s="20" t="s">
        <v>676</v>
      </c>
      <c r="E1093" s="21" t="s">
        <v>12</v>
      </c>
      <c r="F1093" s="22" t="str">
        <f t="shared" si="106"/>
        <v>81,90</v>
      </c>
      <c r="G1093" s="53">
        <f t="shared" si="101"/>
        <v>106.47000000000001</v>
      </c>
      <c r="H1093" s="53">
        <f t="shared" si="102"/>
        <v>98.28</v>
      </c>
      <c r="I1093" s="53">
        <f t="shared" si="103"/>
        <v>90.09000000000002</v>
      </c>
    </row>
    <row r="1094" spans="2:9" ht="20.25" customHeight="1">
      <c r="B1094" s="19" t="s">
        <v>2765</v>
      </c>
      <c r="C1094" s="19" t="s">
        <v>2766</v>
      </c>
      <c r="D1094" s="20" t="s">
        <v>2767</v>
      </c>
      <c r="E1094" s="21" t="s">
        <v>12</v>
      </c>
      <c r="F1094" s="22" t="str">
        <f aca="true" t="shared" si="107" ref="F1094:F1102">REPLACE(D1094,4,1,",")</f>
        <v>319,90</v>
      </c>
      <c r="G1094" s="53">
        <f t="shared" si="101"/>
        <v>415.87</v>
      </c>
      <c r="H1094" s="53">
        <f t="shared" si="102"/>
        <v>383.87999999999994</v>
      </c>
      <c r="I1094" s="53">
        <f t="shared" si="103"/>
        <v>351.89</v>
      </c>
    </row>
    <row r="1095" spans="2:9" ht="20.25" customHeight="1">
      <c r="B1095" s="19" t="s">
        <v>2768</v>
      </c>
      <c r="C1095" s="19" t="s">
        <v>2769</v>
      </c>
      <c r="D1095" s="20" t="s">
        <v>2770</v>
      </c>
      <c r="E1095" s="21" t="s">
        <v>12</v>
      </c>
      <c r="F1095" s="22" t="str">
        <f t="shared" si="107"/>
        <v>405,00</v>
      </c>
      <c r="G1095" s="53">
        <f t="shared" si="101"/>
        <v>526.5</v>
      </c>
      <c r="H1095" s="53">
        <f t="shared" si="102"/>
        <v>486</v>
      </c>
      <c r="I1095" s="53">
        <f t="shared" si="103"/>
        <v>445.50000000000006</v>
      </c>
    </row>
    <row r="1096" spans="2:9" ht="20.25" customHeight="1">
      <c r="B1096" s="19" t="s">
        <v>2771</v>
      </c>
      <c r="C1096" s="19" t="s">
        <v>2772</v>
      </c>
      <c r="D1096" s="20" t="s">
        <v>1859</v>
      </c>
      <c r="E1096" s="21" t="s">
        <v>12</v>
      </c>
      <c r="F1096" s="22" t="str">
        <f t="shared" si="107"/>
        <v>389,40</v>
      </c>
      <c r="G1096" s="53">
        <f t="shared" si="101"/>
        <v>506.21999999999997</v>
      </c>
      <c r="H1096" s="53">
        <f t="shared" si="102"/>
        <v>467.28</v>
      </c>
      <c r="I1096" s="53">
        <f t="shared" si="103"/>
        <v>428.34000000000003</v>
      </c>
    </row>
    <row r="1097" spans="2:9" ht="20.25" customHeight="1">
      <c r="B1097" s="19" t="s">
        <v>2773</v>
      </c>
      <c r="C1097" s="19" t="s">
        <v>2774</v>
      </c>
      <c r="D1097" s="20" t="s">
        <v>2775</v>
      </c>
      <c r="E1097" s="21" t="s">
        <v>12</v>
      </c>
      <c r="F1097" s="22" t="str">
        <f t="shared" si="107"/>
        <v>503,40</v>
      </c>
      <c r="G1097" s="53">
        <f t="shared" si="101"/>
        <v>654.42</v>
      </c>
      <c r="H1097" s="53">
        <f t="shared" si="102"/>
        <v>604.0799999999999</v>
      </c>
      <c r="I1097" s="53">
        <f t="shared" si="103"/>
        <v>553.74</v>
      </c>
    </row>
    <row r="1098" spans="2:9" ht="20.25" customHeight="1">
      <c r="B1098" s="19" t="s">
        <v>2776</v>
      </c>
      <c r="C1098" s="19" t="s">
        <v>2777</v>
      </c>
      <c r="D1098" s="20" t="s">
        <v>2778</v>
      </c>
      <c r="E1098" s="21" t="s">
        <v>12</v>
      </c>
      <c r="F1098" s="22" t="str">
        <f t="shared" si="107"/>
        <v>216,20</v>
      </c>
      <c r="G1098" s="53">
        <f t="shared" si="101"/>
        <v>281.06</v>
      </c>
      <c r="H1098" s="53">
        <f t="shared" si="102"/>
        <v>259.44</v>
      </c>
      <c r="I1098" s="53">
        <f t="shared" si="103"/>
        <v>237.82</v>
      </c>
    </row>
    <row r="1099" spans="2:9" ht="20.25" customHeight="1">
      <c r="B1099" s="19" t="s">
        <v>2779</v>
      </c>
      <c r="C1099" s="19" t="s">
        <v>2780</v>
      </c>
      <c r="D1099" s="20" t="s">
        <v>2781</v>
      </c>
      <c r="E1099" s="21" t="s">
        <v>12</v>
      </c>
      <c r="F1099" s="22" t="str">
        <f t="shared" si="107"/>
        <v>194,80</v>
      </c>
      <c r="G1099" s="53">
        <f t="shared" si="101"/>
        <v>253.24000000000004</v>
      </c>
      <c r="H1099" s="53">
        <f t="shared" si="102"/>
        <v>233.76</v>
      </c>
      <c r="I1099" s="53">
        <f t="shared" si="103"/>
        <v>214.28000000000003</v>
      </c>
    </row>
    <row r="1100" spans="2:9" ht="20.25" customHeight="1">
      <c r="B1100" s="19" t="s">
        <v>2782</v>
      </c>
      <c r="C1100" s="19" t="s">
        <v>2783</v>
      </c>
      <c r="D1100" s="20" t="s">
        <v>2784</v>
      </c>
      <c r="E1100" s="21" t="s">
        <v>12</v>
      </c>
      <c r="F1100" s="22" t="str">
        <f t="shared" si="107"/>
        <v>810,40</v>
      </c>
      <c r="G1100" s="53">
        <f t="shared" si="101"/>
        <v>1053.52</v>
      </c>
      <c r="H1100" s="53">
        <f t="shared" si="102"/>
        <v>972.4799999999999</v>
      </c>
      <c r="I1100" s="53">
        <f t="shared" si="103"/>
        <v>891.44</v>
      </c>
    </row>
    <row r="1101" spans="2:9" ht="20.25" customHeight="1">
      <c r="B1101" s="19" t="s">
        <v>2785</v>
      </c>
      <c r="C1101" s="19" t="s">
        <v>2786</v>
      </c>
      <c r="D1101" s="20" t="s">
        <v>2787</v>
      </c>
      <c r="E1101" s="21" t="s">
        <v>12</v>
      </c>
      <c r="F1101" s="22" t="str">
        <f t="shared" si="107"/>
        <v>139,10</v>
      </c>
      <c r="G1101" s="53">
        <f t="shared" si="101"/>
        <v>180.83</v>
      </c>
      <c r="H1101" s="53">
        <f t="shared" si="102"/>
        <v>166.92</v>
      </c>
      <c r="I1101" s="53">
        <f t="shared" si="103"/>
        <v>153.01000000000002</v>
      </c>
    </row>
    <row r="1102" spans="2:9" ht="20.25" customHeight="1">
      <c r="B1102" s="19" t="s">
        <v>2788</v>
      </c>
      <c r="C1102" s="19" t="s">
        <v>2789</v>
      </c>
      <c r="D1102" s="20" t="s">
        <v>2024</v>
      </c>
      <c r="E1102" s="21" t="s">
        <v>12</v>
      </c>
      <c r="F1102" s="22" t="str">
        <f t="shared" si="107"/>
        <v>100,10</v>
      </c>
      <c r="G1102" s="53">
        <f aca="true" t="shared" si="108" ref="G1102:G1165">F1102*1.3</f>
        <v>130.13</v>
      </c>
      <c r="H1102" s="53">
        <f aca="true" t="shared" si="109" ref="H1102:H1165">F1102*1.2</f>
        <v>120.11999999999999</v>
      </c>
      <c r="I1102" s="53">
        <f aca="true" t="shared" si="110" ref="I1102:I1165">F1102*1.1</f>
        <v>110.11</v>
      </c>
    </row>
    <row r="1103" spans="2:9" ht="20.25" customHeight="1">
      <c r="B1103" s="19" t="s">
        <v>2790</v>
      </c>
      <c r="C1103" s="19" t="s">
        <v>2791</v>
      </c>
      <c r="D1103" s="20" t="s">
        <v>2792</v>
      </c>
      <c r="E1103" s="21" t="s">
        <v>12</v>
      </c>
      <c r="F1103" s="22" t="str">
        <f>REPLACE(D1103,5,1,",")</f>
        <v>1342,70</v>
      </c>
      <c r="G1103" s="53">
        <f t="shared" si="108"/>
        <v>1745.5100000000002</v>
      </c>
      <c r="H1103" s="53">
        <f t="shared" si="109"/>
        <v>1611.24</v>
      </c>
      <c r="I1103" s="53">
        <f t="shared" si="110"/>
        <v>1476.9700000000003</v>
      </c>
    </row>
    <row r="1104" spans="2:9" ht="20.25" customHeight="1">
      <c r="B1104" s="19" t="s">
        <v>2793</v>
      </c>
      <c r="C1104" s="19" t="s">
        <v>2794</v>
      </c>
      <c r="D1104" s="20" t="s">
        <v>2795</v>
      </c>
      <c r="E1104" s="21" t="s">
        <v>12</v>
      </c>
      <c r="F1104" s="22" t="str">
        <f>REPLACE(D1104,5,1,",")</f>
        <v>3022,70</v>
      </c>
      <c r="G1104" s="53">
        <f t="shared" si="108"/>
        <v>3929.5099999999998</v>
      </c>
      <c r="H1104" s="53">
        <f t="shared" si="109"/>
        <v>3627.24</v>
      </c>
      <c r="I1104" s="53">
        <f t="shared" si="110"/>
        <v>3324.9700000000003</v>
      </c>
    </row>
    <row r="1105" spans="2:9" ht="20.25" customHeight="1">
      <c r="B1105" s="19" t="s">
        <v>2796</v>
      </c>
      <c r="C1105" s="19" t="s">
        <v>2797</v>
      </c>
      <c r="D1105" s="20" t="s">
        <v>347</v>
      </c>
      <c r="E1105" s="21" t="s">
        <v>12</v>
      </c>
      <c r="F1105" s="22" t="str">
        <f>REPLACE(D1105,4,1,",")</f>
        <v>227,40</v>
      </c>
      <c r="G1105" s="53">
        <f t="shared" si="108"/>
        <v>295.62</v>
      </c>
      <c r="H1105" s="53">
        <f t="shared" si="109"/>
        <v>272.88</v>
      </c>
      <c r="I1105" s="53">
        <f t="shared" si="110"/>
        <v>250.14000000000001</v>
      </c>
    </row>
    <row r="1106" spans="2:9" ht="20.25" customHeight="1">
      <c r="B1106" s="19" t="s">
        <v>2798</v>
      </c>
      <c r="C1106" s="19" t="s">
        <v>2799</v>
      </c>
      <c r="D1106" s="20" t="s">
        <v>1698</v>
      </c>
      <c r="E1106" s="21" t="s">
        <v>12</v>
      </c>
      <c r="F1106" s="22" t="str">
        <f>REPLACE(D1106,4,1,",")</f>
        <v>323,70</v>
      </c>
      <c r="G1106" s="53">
        <f t="shared" si="108"/>
        <v>420.81</v>
      </c>
      <c r="H1106" s="53">
        <f t="shared" si="109"/>
        <v>388.44</v>
      </c>
      <c r="I1106" s="53">
        <f t="shared" si="110"/>
        <v>356.07</v>
      </c>
    </row>
    <row r="1107" spans="2:9" ht="20.25" customHeight="1">
      <c r="B1107" s="19" t="s">
        <v>2800</v>
      </c>
      <c r="C1107" s="19" t="s">
        <v>2801</v>
      </c>
      <c r="D1107" s="20" t="s">
        <v>2802</v>
      </c>
      <c r="E1107" s="21" t="s">
        <v>12</v>
      </c>
      <c r="F1107" s="22" t="str">
        <f>REPLACE(D1107,4,1,",")</f>
        <v>365,40</v>
      </c>
      <c r="G1107" s="53">
        <f t="shared" si="108"/>
        <v>475.02</v>
      </c>
      <c r="H1107" s="53">
        <f t="shared" si="109"/>
        <v>438.47999999999996</v>
      </c>
      <c r="I1107" s="53">
        <f t="shared" si="110"/>
        <v>401.94</v>
      </c>
    </row>
    <row r="1108" spans="2:9" ht="20.25" customHeight="1">
      <c r="B1108" s="19" t="s">
        <v>2803</v>
      </c>
      <c r="C1108" s="19" t="s">
        <v>2804</v>
      </c>
      <c r="D1108" s="20" t="s">
        <v>2805</v>
      </c>
      <c r="E1108" s="21" t="s">
        <v>12</v>
      </c>
      <c r="F1108" s="22" t="str">
        <f>REPLACE(D1108,5,1,",")</f>
        <v>1374,20</v>
      </c>
      <c r="G1108" s="53">
        <f t="shared" si="108"/>
        <v>1786.46</v>
      </c>
      <c r="H1108" s="53">
        <f t="shared" si="109"/>
        <v>1649.04</v>
      </c>
      <c r="I1108" s="53">
        <f t="shared" si="110"/>
        <v>1511.6200000000001</v>
      </c>
    </row>
    <row r="1109" spans="2:9" ht="20.25" customHeight="1">
      <c r="B1109" s="19" t="s">
        <v>2806</v>
      </c>
      <c r="C1109" s="19" t="s">
        <v>2807</v>
      </c>
      <c r="D1109" s="20" t="s">
        <v>2808</v>
      </c>
      <c r="E1109" s="21" t="s">
        <v>12</v>
      </c>
      <c r="F1109" s="22" t="str">
        <f aca="true" t="shared" si="111" ref="F1109:F1140">REPLACE(D1109,4,1,",")</f>
        <v>596,50</v>
      </c>
      <c r="G1109" s="53">
        <f t="shared" si="108"/>
        <v>775.45</v>
      </c>
      <c r="H1109" s="53">
        <f t="shared" si="109"/>
        <v>715.8</v>
      </c>
      <c r="I1109" s="53">
        <f t="shared" si="110"/>
        <v>656.1500000000001</v>
      </c>
    </row>
    <row r="1110" spans="2:9" ht="20.25" customHeight="1">
      <c r="B1110" s="19" t="s">
        <v>2809</v>
      </c>
      <c r="C1110" s="19" t="s">
        <v>2810</v>
      </c>
      <c r="D1110" s="20" t="s">
        <v>1285</v>
      </c>
      <c r="E1110" s="21" t="s">
        <v>12</v>
      </c>
      <c r="F1110" s="22" t="str">
        <f t="shared" si="111"/>
        <v>286,80</v>
      </c>
      <c r="G1110" s="53">
        <f t="shared" si="108"/>
        <v>372.84000000000003</v>
      </c>
      <c r="H1110" s="53">
        <f t="shared" si="109"/>
        <v>344.16</v>
      </c>
      <c r="I1110" s="53">
        <f t="shared" si="110"/>
        <v>315.48</v>
      </c>
    </row>
    <row r="1111" spans="2:9" ht="20.25" customHeight="1">
      <c r="B1111" s="19" t="s">
        <v>2811</v>
      </c>
      <c r="C1111" s="19" t="s">
        <v>2812</v>
      </c>
      <c r="D1111" s="20" t="s">
        <v>2813</v>
      </c>
      <c r="E1111" s="21" t="s">
        <v>12</v>
      </c>
      <c r="F1111" s="22" t="str">
        <f t="shared" si="111"/>
        <v>369,10</v>
      </c>
      <c r="G1111" s="53">
        <f t="shared" si="108"/>
        <v>479.83000000000004</v>
      </c>
      <c r="H1111" s="53">
        <f t="shared" si="109"/>
        <v>442.92</v>
      </c>
      <c r="I1111" s="53">
        <f t="shared" si="110"/>
        <v>406.01000000000005</v>
      </c>
    </row>
    <row r="1112" spans="2:9" ht="20.25" customHeight="1">
      <c r="B1112" s="19" t="s">
        <v>2814</v>
      </c>
      <c r="C1112" s="19" t="s">
        <v>2815</v>
      </c>
      <c r="D1112" s="20" t="s">
        <v>2409</v>
      </c>
      <c r="E1112" s="21" t="s">
        <v>12</v>
      </c>
      <c r="F1112" s="22" t="str">
        <f t="shared" si="111"/>
        <v>445,10</v>
      </c>
      <c r="G1112" s="53">
        <f t="shared" si="108"/>
        <v>578.63</v>
      </c>
      <c r="H1112" s="53">
        <f t="shared" si="109"/>
        <v>534.12</v>
      </c>
      <c r="I1112" s="53">
        <f t="shared" si="110"/>
        <v>489.61000000000007</v>
      </c>
    </row>
    <row r="1113" spans="2:9" ht="20.25" customHeight="1">
      <c r="B1113" s="19" t="s">
        <v>2816</v>
      </c>
      <c r="C1113" s="19" t="s">
        <v>2817</v>
      </c>
      <c r="D1113" s="20" t="s">
        <v>2689</v>
      </c>
      <c r="E1113" s="21" t="s">
        <v>12</v>
      </c>
      <c r="F1113" s="22" t="str">
        <f t="shared" si="111"/>
        <v>125,70</v>
      </c>
      <c r="G1113" s="53">
        <f t="shared" si="108"/>
        <v>163.41</v>
      </c>
      <c r="H1113" s="53">
        <f t="shared" si="109"/>
        <v>150.84</v>
      </c>
      <c r="I1113" s="53">
        <f t="shared" si="110"/>
        <v>138.27</v>
      </c>
    </row>
    <row r="1114" spans="2:9" ht="20.25" customHeight="1">
      <c r="B1114" s="19" t="s">
        <v>2818</v>
      </c>
      <c r="C1114" s="19" t="s">
        <v>2819</v>
      </c>
      <c r="D1114" s="20" t="s">
        <v>2718</v>
      </c>
      <c r="E1114" s="21" t="s">
        <v>12</v>
      </c>
      <c r="F1114" s="22" t="str">
        <f t="shared" si="111"/>
        <v>146,60</v>
      </c>
      <c r="G1114" s="53">
        <f t="shared" si="108"/>
        <v>190.58</v>
      </c>
      <c r="H1114" s="53">
        <f t="shared" si="109"/>
        <v>175.92</v>
      </c>
      <c r="I1114" s="53">
        <f t="shared" si="110"/>
        <v>161.26000000000002</v>
      </c>
    </row>
    <row r="1115" spans="2:9" ht="20.25" customHeight="1">
      <c r="B1115" s="19" t="s">
        <v>2820</v>
      </c>
      <c r="C1115" s="19" t="s">
        <v>2821</v>
      </c>
      <c r="D1115" s="20" t="s">
        <v>2629</v>
      </c>
      <c r="E1115" s="21" t="s">
        <v>12</v>
      </c>
      <c r="F1115" s="22" t="str">
        <f t="shared" si="111"/>
        <v>324,20</v>
      </c>
      <c r="G1115" s="53">
        <f t="shared" si="108"/>
        <v>421.46</v>
      </c>
      <c r="H1115" s="53">
        <f t="shared" si="109"/>
        <v>389.03999999999996</v>
      </c>
      <c r="I1115" s="53">
        <f t="shared" si="110"/>
        <v>356.62</v>
      </c>
    </row>
    <row r="1116" spans="2:9" ht="20.25" customHeight="1">
      <c r="B1116" s="19" t="s">
        <v>2822</v>
      </c>
      <c r="C1116" s="19" t="s">
        <v>2823</v>
      </c>
      <c r="D1116" s="20" t="s">
        <v>218</v>
      </c>
      <c r="E1116" s="21" t="s">
        <v>12</v>
      </c>
      <c r="F1116" s="22" t="str">
        <f t="shared" si="111"/>
        <v>401,20</v>
      </c>
      <c r="G1116" s="53">
        <f t="shared" si="108"/>
        <v>521.5600000000001</v>
      </c>
      <c r="H1116" s="53">
        <f t="shared" si="109"/>
        <v>481.43999999999994</v>
      </c>
      <c r="I1116" s="53">
        <f t="shared" si="110"/>
        <v>441.32000000000005</v>
      </c>
    </row>
    <row r="1117" spans="2:9" ht="20.25" customHeight="1">
      <c r="B1117" s="19" t="s">
        <v>2824</v>
      </c>
      <c r="C1117" s="19" t="s">
        <v>2825</v>
      </c>
      <c r="D1117" s="20" t="s">
        <v>2826</v>
      </c>
      <c r="E1117" s="21" t="s">
        <v>12</v>
      </c>
      <c r="F1117" s="22" t="str">
        <f t="shared" si="111"/>
        <v>410,30</v>
      </c>
      <c r="G1117" s="53">
        <f t="shared" si="108"/>
        <v>533.39</v>
      </c>
      <c r="H1117" s="53">
        <f t="shared" si="109"/>
        <v>492.36</v>
      </c>
      <c r="I1117" s="53">
        <f t="shared" si="110"/>
        <v>451.33000000000004</v>
      </c>
    </row>
    <row r="1118" spans="2:9" ht="20.25" customHeight="1">
      <c r="B1118" s="19" t="s">
        <v>2827</v>
      </c>
      <c r="C1118" s="19" t="s">
        <v>2828</v>
      </c>
      <c r="D1118" s="20" t="s">
        <v>2829</v>
      </c>
      <c r="E1118" s="21" t="s">
        <v>12</v>
      </c>
      <c r="F1118" s="22" t="str">
        <f t="shared" si="111"/>
        <v>315,10</v>
      </c>
      <c r="G1118" s="53">
        <f t="shared" si="108"/>
        <v>409.63000000000005</v>
      </c>
      <c r="H1118" s="53">
        <f t="shared" si="109"/>
        <v>378.12</v>
      </c>
      <c r="I1118" s="53">
        <f t="shared" si="110"/>
        <v>346.61000000000007</v>
      </c>
    </row>
    <row r="1119" spans="2:9" ht="20.25" customHeight="1">
      <c r="B1119" s="19" t="s">
        <v>2830</v>
      </c>
      <c r="C1119" s="19" t="s">
        <v>2831</v>
      </c>
      <c r="D1119" s="20" t="s">
        <v>2605</v>
      </c>
      <c r="E1119" s="21" t="s">
        <v>12</v>
      </c>
      <c r="F1119" s="22" t="str">
        <f t="shared" si="111"/>
        <v>332,20</v>
      </c>
      <c r="G1119" s="53">
        <f t="shared" si="108"/>
        <v>431.86</v>
      </c>
      <c r="H1119" s="53">
        <f t="shared" si="109"/>
        <v>398.64</v>
      </c>
      <c r="I1119" s="53">
        <f t="shared" si="110"/>
        <v>365.42</v>
      </c>
    </row>
    <row r="1120" spans="2:9" ht="20.25" customHeight="1">
      <c r="B1120" s="19" t="s">
        <v>2832</v>
      </c>
      <c r="C1120" s="19" t="s">
        <v>2833</v>
      </c>
      <c r="D1120" s="20" t="s">
        <v>2834</v>
      </c>
      <c r="E1120" s="21" t="s">
        <v>12</v>
      </c>
      <c r="F1120" s="22" t="str">
        <f t="shared" si="111"/>
        <v>436,50</v>
      </c>
      <c r="G1120" s="53">
        <f t="shared" si="108"/>
        <v>567.45</v>
      </c>
      <c r="H1120" s="53">
        <f t="shared" si="109"/>
        <v>523.8</v>
      </c>
      <c r="I1120" s="53">
        <f t="shared" si="110"/>
        <v>480.15000000000003</v>
      </c>
    </row>
    <row r="1121" spans="2:9" ht="20.25" customHeight="1">
      <c r="B1121" s="19" t="s">
        <v>2835</v>
      </c>
      <c r="C1121" s="19" t="s">
        <v>2836</v>
      </c>
      <c r="D1121" s="20" t="s">
        <v>2596</v>
      </c>
      <c r="E1121" s="21" t="s">
        <v>12</v>
      </c>
      <c r="F1121" s="22" t="str">
        <f t="shared" si="111"/>
        <v>731,80</v>
      </c>
      <c r="G1121" s="53">
        <f t="shared" si="108"/>
        <v>951.3399999999999</v>
      </c>
      <c r="H1121" s="53">
        <f t="shared" si="109"/>
        <v>878.16</v>
      </c>
      <c r="I1121" s="53">
        <f t="shared" si="110"/>
        <v>804.98</v>
      </c>
    </row>
    <row r="1122" spans="2:9" ht="20.25" customHeight="1">
      <c r="B1122" s="19" t="s">
        <v>2837</v>
      </c>
      <c r="C1122" s="19" t="s">
        <v>2838</v>
      </c>
      <c r="D1122" s="20" t="s">
        <v>2839</v>
      </c>
      <c r="E1122" s="21" t="s">
        <v>12</v>
      </c>
      <c r="F1122" s="22" t="str">
        <f t="shared" si="111"/>
        <v>697,00</v>
      </c>
      <c r="G1122" s="53">
        <f t="shared" si="108"/>
        <v>906.1</v>
      </c>
      <c r="H1122" s="53">
        <f t="shared" si="109"/>
        <v>836.4</v>
      </c>
      <c r="I1122" s="53">
        <f t="shared" si="110"/>
        <v>766.7</v>
      </c>
    </row>
    <row r="1123" spans="2:9" ht="20.25" customHeight="1">
      <c r="B1123" s="19" t="s">
        <v>2840</v>
      </c>
      <c r="C1123" s="19" t="s">
        <v>2841</v>
      </c>
      <c r="D1123" s="20" t="s">
        <v>2266</v>
      </c>
      <c r="E1123" s="21" t="s">
        <v>12</v>
      </c>
      <c r="F1123" s="22" t="str">
        <f t="shared" si="111"/>
        <v>102,70</v>
      </c>
      <c r="G1123" s="53">
        <f t="shared" si="108"/>
        <v>133.51000000000002</v>
      </c>
      <c r="H1123" s="53">
        <f t="shared" si="109"/>
        <v>123.24</v>
      </c>
      <c r="I1123" s="53">
        <f t="shared" si="110"/>
        <v>112.97000000000001</v>
      </c>
    </row>
    <row r="1124" spans="2:9" ht="20.25" customHeight="1">
      <c r="B1124" s="19" t="s">
        <v>2842</v>
      </c>
      <c r="C1124" s="19" t="s">
        <v>2843</v>
      </c>
      <c r="D1124" s="20" t="s">
        <v>1133</v>
      </c>
      <c r="E1124" s="21" t="s">
        <v>12</v>
      </c>
      <c r="F1124" s="22" t="str">
        <f t="shared" si="111"/>
        <v>114,00</v>
      </c>
      <c r="G1124" s="53">
        <f t="shared" si="108"/>
        <v>148.20000000000002</v>
      </c>
      <c r="H1124" s="53">
        <f t="shared" si="109"/>
        <v>136.79999999999998</v>
      </c>
      <c r="I1124" s="53">
        <f t="shared" si="110"/>
        <v>125.4</v>
      </c>
    </row>
    <row r="1125" spans="2:9" ht="20.25" customHeight="1">
      <c r="B1125" s="19" t="s">
        <v>2844</v>
      </c>
      <c r="C1125" s="19" t="s">
        <v>2845</v>
      </c>
      <c r="D1125" s="20" t="s">
        <v>1053</v>
      </c>
      <c r="E1125" s="21" t="s">
        <v>12</v>
      </c>
      <c r="F1125" s="22" t="str">
        <f t="shared" si="111"/>
        <v>108,10</v>
      </c>
      <c r="G1125" s="53">
        <f t="shared" si="108"/>
        <v>140.53</v>
      </c>
      <c r="H1125" s="53">
        <f t="shared" si="109"/>
        <v>129.72</v>
      </c>
      <c r="I1125" s="53">
        <f t="shared" si="110"/>
        <v>118.91</v>
      </c>
    </row>
    <row r="1126" spans="2:9" ht="20.25" customHeight="1">
      <c r="B1126" s="19" t="s">
        <v>2846</v>
      </c>
      <c r="C1126" s="19" t="s">
        <v>2847</v>
      </c>
      <c r="D1126" s="20" t="s">
        <v>18</v>
      </c>
      <c r="E1126" s="21" t="s">
        <v>12</v>
      </c>
      <c r="F1126" s="22" t="str">
        <f t="shared" si="111"/>
        <v>243,40</v>
      </c>
      <c r="G1126" s="53">
        <f t="shared" si="108"/>
        <v>316.42</v>
      </c>
      <c r="H1126" s="53">
        <f t="shared" si="109"/>
        <v>292.08</v>
      </c>
      <c r="I1126" s="53">
        <f t="shared" si="110"/>
        <v>267.74</v>
      </c>
    </row>
    <row r="1127" spans="2:9" ht="20.25" customHeight="1">
      <c r="B1127" s="19" t="s">
        <v>2848</v>
      </c>
      <c r="C1127" s="19" t="s">
        <v>2849</v>
      </c>
      <c r="D1127" s="20" t="s">
        <v>421</v>
      </c>
      <c r="E1127" s="21" t="s">
        <v>12</v>
      </c>
      <c r="F1127" s="22" t="str">
        <f t="shared" si="111"/>
        <v>209,20</v>
      </c>
      <c r="G1127" s="53">
        <f t="shared" si="108"/>
        <v>271.96</v>
      </c>
      <c r="H1127" s="53">
        <f t="shared" si="109"/>
        <v>251.03999999999996</v>
      </c>
      <c r="I1127" s="53">
        <f t="shared" si="110"/>
        <v>230.12</v>
      </c>
    </row>
    <row r="1128" spans="2:9" ht="20.25" customHeight="1">
      <c r="B1128" s="19" t="s">
        <v>2850</v>
      </c>
      <c r="C1128" s="19" t="s">
        <v>2851</v>
      </c>
      <c r="D1128" s="20" t="s">
        <v>1487</v>
      </c>
      <c r="E1128" s="21" t="s">
        <v>12</v>
      </c>
      <c r="F1128" s="22" t="str">
        <f t="shared" si="111"/>
        <v>119,90</v>
      </c>
      <c r="G1128" s="53">
        <f t="shared" si="108"/>
        <v>155.87</v>
      </c>
      <c r="H1128" s="53">
        <f t="shared" si="109"/>
        <v>143.88</v>
      </c>
      <c r="I1128" s="53">
        <f t="shared" si="110"/>
        <v>131.89000000000001</v>
      </c>
    </row>
    <row r="1129" spans="2:9" ht="20.25" customHeight="1">
      <c r="B1129" s="19" t="s">
        <v>2852</v>
      </c>
      <c r="C1129" s="19" t="s">
        <v>2853</v>
      </c>
      <c r="D1129" s="20" t="s">
        <v>1487</v>
      </c>
      <c r="E1129" s="21" t="s">
        <v>12</v>
      </c>
      <c r="F1129" s="22" t="str">
        <f t="shared" si="111"/>
        <v>119,90</v>
      </c>
      <c r="G1129" s="53">
        <f t="shared" si="108"/>
        <v>155.87</v>
      </c>
      <c r="H1129" s="53">
        <f t="shared" si="109"/>
        <v>143.88</v>
      </c>
      <c r="I1129" s="53">
        <f t="shared" si="110"/>
        <v>131.89000000000001</v>
      </c>
    </row>
    <row r="1130" spans="2:9" ht="20.25" customHeight="1">
      <c r="B1130" s="19" t="s">
        <v>2854</v>
      </c>
      <c r="C1130" s="19" t="s">
        <v>2855</v>
      </c>
      <c r="D1130" s="20" t="s">
        <v>2856</v>
      </c>
      <c r="E1130" s="21" t="s">
        <v>12</v>
      </c>
      <c r="F1130" s="22" t="str">
        <f t="shared" si="111"/>
        <v>265,90</v>
      </c>
      <c r="G1130" s="53">
        <f t="shared" si="108"/>
        <v>345.66999999999996</v>
      </c>
      <c r="H1130" s="53">
        <f t="shared" si="109"/>
        <v>319.08</v>
      </c>
      <c r="I1130" s="53">
        <f t="shared" si="110"/>
        <v>292.49</v>
      </c>
    </row>
    <row r="1131" spans="2:9" ht="20.25" customHeight="1">
      <c r="B1131" s="19" t="s">
        <v>2857</v>
      </c>
      <c r="C1131" s="19" t="s">
        <v>2858</v>
      </c>
      <c r="D1131" s="20" t="s">
        <v>248</v>
      </c>
      <c r="E1131" s="21" t="s">
        <v>12</v>
      </c>
      <c r="F1131" s="22" t="str">
        <f t="shared" si="111"/>
        <v>103,80</v>
      </c>
      <c r="G1131" s="53">
        <f t="shared" si="108"/>
        <v>134.94</v>
      </c>
      <c r="H1131" s="53">
        <f t="shared" si="109"/>
        <v>124.55999999999999</v>
      </c>
      <c r="I1131" s="53">
        <f t="shared" si="110"/>
        <v>114.18</v>
      </c>
    </row>
    <row r="1132" spans="2:9" ht="20.25" customHeight="1">
      <c r="B1132" s="19" t="s">
        <v>2859</v>
      </c>
      <c r="C1132" s="19" t="s">
        <v>2860</v>
      </c>
      <c r="D1132" s="20" t="s">
        <v>2682</v>
      </c>
      <c r="E1132" s="21" t="s">
        <v>12</v>
      </c>
      <c r="F1132" s="22" t="str">
        <f t="shared" si="111"/>
        <v>106,00</v>
      </c>
      <c r="G1132" s="53">
        <f t="shared" si="108"/>
        <v>137.8</v>
      </c>
      <c r="H1132" s="53">
        <f t="shared" si="109"/>
        <v>127.19999999999999</v>
      </c>
      <c r="I1132" s="53">
        <f t="shared" si="110"/>
        <v>116.60000000000001</v>
      </c>
    </row>
    <row r="1133" spans="2:9" ht="20.25" customHeight="1">
      <c r="B1133" s="19" t="s">
        <v>2861</v>
      </c>
      <c r="C1133" s="19" t="s">
        <v>2862</v>
      </c>
      <c r="D1133" s="20" t="s">
        <v>2863</v>
      </c>
      <c r="E1133" s="21" t="s">
        <v>12</v>
      </c>
      <c r="F1133" s="22" t="str">
        <f t="shared" si="111"/>
        <v>200,10</v>
      </c>
      <c r="G1133" s="53">
        <f t="shared" si="108"/>
        <v>260.13</v>
      </c>
      <c r="H1133" s="53">
        <f t="shared" si="109"/>
        <v>240.11999999999998</v>
      </c>
      <c r="I1133" s="53">
        <f t="shared" si="110"/>
        <v>220.11</v>
      </c>
    </row>
    <row r="1134" spans="2:9" ht="20.25" customHeight="1">
      <c r="B1134" s="19" t="s">
        <v>2864</v>
      </c>
      <c r="C1134" s="19" t="s">
        <v>2865</v>
      </c>
      <c r="D1134" s="20" t="s">
        <v>2866</v>
      </c>
      <c r="E1134" s="21" t="s">
        <v>12</v>
      </c>
      <c r="F1134" s="22" t="str">
        <f t="shared" si="111"/>
        <v>217,20</v>
      </c>
      <c r="G1134" s="53">
        <f t="shared" si="108"/>
        <v>282.36</v>
      </c>
      <c r="H1134" s="53">
        <f t="shared" si="109"/>
        <v>260.64</v>
      </c>
      <c r="I1134" s="53">
        <f t="shared" si="110"/>
        <v>238.92000000000002</v>
      </c>
    </row>
    <row r="1135" spans="2:9" ht="20.25" customHeight="1">
      <c r="B1135" s="19" t="s">
        <v>2867</v>
      </c>
      <c r="C1135" s="19" t="s">
        <v>2868</v>
      </c>
      <c r="D1135" s="20" t="s">
        <v>2614</v>
      </c>
      <c r="E1135" s="21" t="s">
        <v>12</v>
      </c>
      <c r="F1135" s="22" t="str">
        <f t="shared" si="111"/>
        <v>306,50</v>
      </c>
      <c r="G1135" s="53">
        <f t="shared" si="108"/>
        <v>398.45</v>
      </c>
      <c r="H1135" s="53">
        <f t="shared" si="109"/>
        <v>367.8</v>
      </c>
      <c r="I1135" s="53">
        <f t="shared" si="110"/>
        <v>337.15000000000003</v>
      </c>
    </row>
    <row r="1136" spans="2:9" ht="20.25" customHeight="1">
      <c r="B1136" s="19" t="s">
        <v>2869</v>
      </c>
      <c r="C1136" s="19" t="s">
        <v>2870</v>
      </c>
      <c r="D1136" s="20" t="s">
        <v>15</v>
      </c>
      <c r="E1136" s="21" t="s">
        <v>12</v>
      </c>
      <c r="F1136" s="22" t="str">
        <f t="shared" si="111"/>
        <v>211,30</v>
      </c>
      <c r="G1136" s="53">
        <f t="shared" si="108"/>
        <v>274.69</v>
      </c>
      <c r="H1136" s="53">
        <f t="shared" si="109"/>
        <v>253.56</v>
      </c>
      <c r="I1136" s="53">
        <f t="shared" si="110"/>
        <v>232.43000000000004</v>
      </c>
    </row>
    <row r="1137" spans="2:9" ht="20.25" customHeight="1">
      <c r="B1137" s="19" t="s">
        <v>2871</v>
      </c>
      <c r="C1137" s="19" t="s">
        <v>2872</v>
      </c>
      <c r="D1137" s="20" t="s">
        <v>2873</v>
      </c>
      <c r="E1137" s="21" t="s">
        <v>12</v>
      </c>
      <c r="F1137" s="22" t="str">
        <f t="shared" si="111"/>
        <v>888,00</v>
      </c>
      <c r="G1137" s="53">
        <f t="shared" si="108"/>
        <v>1154.4</v>
      </c>
      <c r="H1137" s="53">
        <f t="shared" si="109"/>
        <v>1065.6</v>
      </c>
      <c r="I1137" s="53">
        <f t="shared" si="110"/>
        <v>976.8000000000001</v>
      </c>
    </row>
    <row r="1138" spans="2:9" ht="20.25" customHeight="1">
      <c r="B1138" s="19" t="s">
        <v>2874</v>
      </c>
      <c r="C1138" s="19" t="s">
        <v>2872</v>
      </c>
      <c r="D1138" s="20" t="s">
        <v>2875</v>
      </c>
      <c r="E1138" s="21" t="s">
        <v>12</v>
      </c>
      <c r="F1138" s="22" t="str">
        <f t="shared" si="111"/>
        <v>973,00</v>
      </c>
      <c r="G1138" s="53">
        <f t="shared" si="108"/>
        <v>1264.9</v>
      </c>
      <c r="H1138" s="53">
        <f t="shared" si="109"/>
        <v>1167.6</v>
      </c>
      <c r="I1138" s="53">
        <f t="shared" si="110"/>
        <v>1070.3000000000002</v>
      </c>
    </row>
    <row r="1139" spans="2:9" ht="20.25" customHeight="1">
      <c r="B1139" s="19" t="s">
        <v>2876</v>
      </c>
      <c r="C1139" s="19" t="s">
        <v>2877</v>
      </c>
      <c r="D1139" s="20" t="s">
        <v>2878</v>
      </c>
      <c r="E1139" s="21" t="s">
        <v>12</v>
      </c>
      <c r="F1139" s="22" t="str">
        <f t="shared" si="111"/>
        <v>644,10</v>
      </c>
      <c r="G1139" s="53">
        <f t="shared" si="108"/>
        <v>837.33</v>
      </c>
      <c r="H1139" s="53">
        <f t="shared" si="109"/>
        <v>772.92</v>
      </c>
      <c r="I1139" s="53">
        <f t="shared" si="110"/>
        <v>708.5100000000001</v>
      </c>
    </row>
    <row r="1140" spans="2:9" ht="20.25" customHeight="1">
      <c r="B1140" s="19" t="s">
        <v>2879</v>
      </c>
      <c r="C1140" s="19" t="s">
        <v>2880</v>
      </c>
      <c r="D1140" s="20" t="s">
        <v>2881</v>
      </c>
      <c r="E1140" s="21" t="s">
        <v>12</v>
      </c>
      <c r="F1140" s="22" t="str">
        <f t="shared" si="111"/>
        <v>529,70</v>
      </c>
      <c r="G1140" s="53">
        <f t="shared" si="108"/>
        <v>688.6100000000001</v>
      </c>
      <c r="H1140" s="53">
        <f t="shared" si="109"/>
        <v>635.64</v>
      </c>
      <c r="I1140" s="53">
        <f t="shared" si="110"/>
        <v>582.6700000000001</v>
      </c>
    </row>
    <row r="1141" spans="2:9" ht="20.25" customHeight="1">
      <c r="B1141" s="19" t="s">
        <v>2882</v>
      </c>
      <c r="C1141" s="19" t="s">
        <v>2883</v>
      </c>
      <c r="D1141" s="20" t="s">
        <v>2884</v>
      </c>
      <c r="E1141" s="21" t="s">
        <v>12</v>
      </c>
      <c r="F1141" s="22" t="str">
        <f aca="true" t="shared" si="112" ref="F1141:F1168">REPLACE(D1141,4,1,",")</f>
        <v>700,80</v>
      </c>
      <c r="G1141" s="53">
        <f t="shared" si="108"/>
        <v>911.04</v>
      </c>
      <c r="H1141" s="53">
        <f t="shared" si="109"/>
        <v>840.9599999999999</v>
      </c>
      <c r="I1141" s="53">
        <f t="shared" si="110"/>
        <v>770.88</v>
      </c>
    </row>
    <row r="1142" spans="2:9" ht="20.25" customHeight="1">
      <c r="B1142" s="19" t="s">
        <v>2885</v>
      </c>
      <c r="C1142" s="19" t="s">
        <v>2886</v>
      </c>
      <c r="D1142" s="20" t="s">
        <v>1748</v>
      </c>
      <c r="E1142" s="21" t="s">
        <v>12</v>
      </c>
      <c r="F1142" s="22" t="str">
        <f t="shared" si="112"/>
        <v>718,40</v>
      </c>
      <c r="G1142" s="53">
        <f t="shared" si="108"/>
        <v>933.92</v>
      </c>
      <c r="H1142" s="53">
        <f t="shared" si="109"/>
        <v>862.0799999999999</v>
      </c>
      <c r="I1142" s="53">
        <f t="shared" si="110"/>
        <v>790.24</v>
      </c>
    </row>
    <row r="1143" spans="2:9" ht="20.25" customHeight="1">
      <c r="B1143" s="19" t="s">
        <v>2887</v>
      </c>
      <c r="C1143" s="19" t="s">
        <v>2888</v>
      </c>
      <c r="D1143" s="20" t="s">
        <v>2889</v>
      </c>
      <c r="E1143" s="21" t="s">
        <v>12</v>
      </c>
      <c r="F1143" s="22" t="str">
        <f t="shared" si="112"/>
        <v>721,10</v>
      </c>
      <c r="G1143" s="53">
        <f t="shared" si="108"/>
        <v>937.4300000000001</v>
      </c>
      <c r="H1143" s="53">
        <f t="shared" si="109"/>
        <v>865.32</v>
      </c>
      <c r="I1143" s="53">
        <f t="shared" si="110"/>
        <v>793.21</v>
      </c>
    </row>
    <row r="1144" spans="2:9" ht="20.25" customHeight="1">
      <c r="B1144" s="19" t="s">
        <v>2890</v>
      </c>
      <c r="C1144" s="19" t="s">
        <v>2891</v>
      </c>
      <c r="D1144" s="20" t="s">
        <v>2892</v>
      </c>
      <c r="E1144" s="21" t="s">
        <v>12</v>
      </c>
      <c r="F1144" s="22" t="str">
        <f t="shared" si="112"/>
        <v>756,40</v>
      </c>
      <c r="G1144" s="53">
        <f t="shared" si="108"/>
        <v>983.32</v>
      </c>
      <c r="H1144" s="53">
        <f t="shared" si="109"/>
        <v>907.68</v>
      </c>
      <c r="I1144" s="53">
        <f t="shared" si="110"/>
        <v>832.0400000000001</v>
      </c>
    </row>
    <row r="1145" spans="2:9" ht="20.25" customHeight="1">
      <c r="B1145" s="19" t="s">
        <v>2893</v>
      </c>
      <c r="C1145" s="19" t="s">
        <v>2894</v>
      </c>
      <c r="D1145" s="20" t="s">
        <v>2895</v>
      </c>
      <c r="E1145" s="21" t="s">
        <v>12</v>
      </c>
      <c r="F1145" s="22" t="str">
        <f t="shared" si="112"/>
        <v>927,60</v>
      </c>
      <c r="G1145" s="53">
        <f t="shared" si="108"/>
        <v>1205.88</v>
      </c>
      <c r="H1145" s="53">
        <f t="shared" si="109"/>
        <v>1113.12</v>
      </c>
      <c r="I1145" s="53">
        <f t="shared" si="110"/>
        <v>1020.3600000000001</v>
      </c>
    </row>
    <row r="1146" spans="2:9" ht="20.25" customHeight="1">
      <c r="B1146" s="19" t="s">
        <v>2896</v>
      </c>
      <c r="C1146" s="19" t="s">
        <v>2894</v>
      </c>
      <c r="D1146" s="20" t="s">
        <v>2897</v>
      </c>
      <c r="E1146" s="21" t="s">
        <v>12</v>
      </c>
      <c r="F1146" s="22" t="str">
        <f t="shared" si="112"/>
        <v>956,40</v>
      </c>
      <c r="G1146" s="53">
        <f t="shared" si="108"/>
        <v>1243.32</v>
      </c>
      <c r="H1146" s="53">
        <f t="shared" si="109"/>
        <v>1147.6799999999998</v>
      </c>
      <c r="I1146" s="53">
        <f t="shared" si="110"/>
        <v>1052.04</v>
      </c>
    </row>
    <row r="1147" spans="2:9" ht="20.25" customHeight="1">
      <c r="B1147" s="19" t="s">
        <v>2898</v>
      </c>
      <c r="C1147" s="19" t="s">
        <v>2899</v>
      </c>
      <c r="D1147" s="20" t="s">
        <v>2900</v>
      </c>
      <c r="E1147" s="21" t="s">
        <v>12</v>
      </c>
      <c r="F1147" s="22" t="str">
        <f t="shared" si="112"/>
        <v>977,30</v>
      </c>
      <c r="G1147" s="53">
        <f t="shared" si="108"/>
        <v>1270.49</v>
      </c>
      <c r="H1147" s="53">
        <f t="shared" si="109"/>
        <v>1172.76</v>
      </c>
      <c r="I1147" s="53">
        <f t="shared" si="110"/>
        <v>1075.03</v>
      </c>
    </row>
    <row r="1148" spans="2:9" ht="20.25" customHeight="1">
      <c r="B1148" s="19" t="s">
        <v>2901</v>
      </c>
      <c r="C1148" s="19" t="s">
        <v>2899</v>
      </c>
      <c r="D1148" s="20" t="s">
        <v>2900</v>
      </c>
      <c r="E1148" s="21" t="s">
        <v>12</v>
      </c>
      <c r="F1148" s="22" t="str">
        <f t="shared" si="112"/>
        <v>977,30</v>
      </c>
      <c r="G1148" s="53">
        <f t="shared" si="108"/>
        <v>1270.49</v>
      </c>
      <c r="H1148" s="53">
        <f t="shared" si="109"/>
        <v>1172.76</v>
      </c>
      <c r="I1148" s="53">
        <f t="shared" si="110"/>
        <v>1075.03</v>
      </c>
    </row>
    <row r="1149" spans="2:9" ht="20.25" customHeight="1">
      <c r="B1149" s="19" t="s">
        <v>2902</v>
      </c>
      <c r="C1149" s="19" t="s">
        <v>2903</v>
      </c>
      <c r="D1149" s="20" t="s">
        <v>272</v>
      </c>
      <c r="E1149" s="21" t="s">
        <v>12</v>
      </c>
      <c r="F1149" s="22" t="str">
        <f t="shared" si="112"/>
        <v>303,90</v>
      </c>
      <c r="G1149" s="53">
        <f t="shared" si="108"/>
        <v>395.07</v>
      </c>
      <c r="H1149" s="53">
        <f t="shared" si="109"/>
        <v>364.67999999999995</v>
      </c>
      <c r="I1149" s="53">
        <f t="shared" si="110"/>
        <v>334.29</v>
      </c>
    </row>
    <row r="1150" spans="2:9" ht="20.25" customHeight="1">
      <c r="B1150" s="19" t="s">
        <v>2904</v>
      </c>
      <c r="C1150" s="19" t="s">
        <v>2905</v>
      </c>
      <c r="D1150" s="20" t="s">
        <v>2906</v>
      </c>
      <c r="E1150" s="21" t="s">
        <v>12</v>
      </c>
      <c r="F1150" s="22" t="str">
        <f t="shared" si="112"/>
        <v>294,80</v>
      </c>
      <c r="G1150" s="53">
        <f t="shared" si="108"/>
        <v>383.24</v>
      </c>
      <c r="H1150" s="53">
        <f t="shared" si="109"/>
        <v>353.76</v>
      </c>
      <c r="I1150" s="53">
        <f t="shared" si="110"/>
        <v>324.28000000000003</v>
      </c>
    </row>
    <row r="1151" spans="2:9" ht="20.25" customHeight="1">
      <c r="B1151" s="19" t="s">
        <v>2907</v>
      </c>
      <c r="C1151" s="19" t="s">
        <v>2908</v>
      </c>
      <c r="D1151" s="20" t="s">
        <v>248</v>
      </c>
      <c r="E1151" s="21" t="s">
        <v>12</v>
      </c>
      <c r="F1151" s="22" t="str">
        <f t="shared" si="112"/>
        <v>103,80</v>
      </c>
      <c r="G1151" s="53">
        <f t="shared" si="108"/>
        <v>134.94</v>
      </c>
      <c r="H1151" s="53">
        <f t="shared" si="109"/>
        <v>124.55999999999999</v>
      </c>
      <c r="I1151" s="53">
        <f t="shared" si="110"/>
        <v>114.18</v>
      </c>
    </row>
    <row r="1152" spans="2:9" ht="20.25" customHeight="1">
      <c r="B1152" s="19" t="s">
        <v>2909</v>
      </c>
      <c r="C1152" s="19" t="s">
        <v>2910</v>
      </c>
      <c r="D1152" s="20" t="s">
        <v>1105</v>
      </c>
      <c r="E1152" s="21" t="s">
        <v>12</v>
      </c>
      <c r="F1152" s="22" t="str">
        <f t="shared" si="112"/>
        <v>122,00</v>
      </c>
      <c r="G1152" s="53">
        <f t="shared" si="108"/>
        <v>158.6</v>
      </c>
      <c r="H1152" s="53">
        <f t="shared" si="109"/>
        <v>146.4</v>
      </c>
      <c r="I1152" s="53">
        <f t="shared" si="110"/>
        <v>134.20000000000002</v>
      </c>
    </row>
    <row r="1153" spans="2:9" ht="20.25" customHeight="1">
      <c r="B1153" s="19" t="s">
        <v>2911</v>
      </c>
      <c r="C1153" s="19" t="s">
        <v>2912</v>
      </c>
      <c r="D1153" s="20" t="s">
        <v>1061</v>
      </c>
      <c r="E1153" s="21" t="s">
        <v>12</v>
      </c>
      <c r="F1153" s="22" t="str">
        <f t="shared" si="112"/>
        <v>137,50</v>
      </c>
      <c r="G1153" s="53">
        <f t="shared" si="108"/>
        <v>178.75</v>
      </c>
      <c r="H1153" s="53">
        <f t="shared" si="109"/>
        <v>165</v>
      </c>
      <c r="I1153" s="53">
        <f t="shared" si="110"/>
        <v>151.25</v>
      </c>
    </row>
    <row r="1154" spans="2:9" ht="20.25" customHeight="1">
      <c r="B1154" s="19" t="s">
        <v>2913</v>
      </c>
      <c r="C1154" s="19" t="s">
        <v>2914</v>
      </c>
      <c r="D1154" s="20" t="s">
        <v>2643</v>
      </c>
      <c r="E1154" s="21" t="s">
        <v>12</v>
      </c>
      <c r="F1154" s="22" t="str">
        <f t="shared" si="112"/>
        <v>131,60</v>
      </c>
      <c r="G1154" s="53">
        <f t="shared" si="108"/>
        <v>171.08</v>
      </c>
      <c r="H1154" s="53">
        <f t="shared" si="109"/>
        <v>157.92</v>
      </c>
      <c r="I1154" s="53">
        <f t="shared" si="110"/>
        <v>144.76000000000002</v>
      </c>
    </row>
    <row r="1155" spans="2:9" ht="20.25" customHeight="1">
      <c r="B1155" s="19" t="s">
        <v>2915</v>
      </c>
      <c r="C1155" s="19" t="s">
        <v>2916</v>
      </c>
      <c r="D1155" s="20" t="s">
        <v>2917</v>
      </c>
      <c r="E1155" s="21" t="s">
        <v>12</v>
      </c>
      <c r="F1155" s="22" t="str">
        <f t="shared" si="112"/>
        <v>178,70</v>
      </c>
      <c r="G1155" s="53">
        <f t="shared" si="108"/>
        <v>232.31</v>
      </c>
      <c r="H1155" s="53">
        <f t="shared" si="109"/>
        <v>214.43999999999997</v>
      </c>
      <c r="I1155" s="53">
        <f t="shared" si="110"/>
        <v>196.57</v>
      </c>
    </row>
    <row r="1156" spans="2:9" ht="20.25" customHeight="1">
      <c r="B1156" s="19" t="s">
        <v>2918</v>
      </c>
      <c r="C1156" s="19" t="s">
        <v>2919</v>
      </c>
      <c r="D1156" s="20" t="s">
        <v>2461</v>
      </c>
      <c r="E1156" s="21" t="s">
        <v>12</v>
      </c>
      <c r="F1156" s="22" t="str">
        <f t="shared" si="112"/>
        <v>161,60</v>
      </c>
      <c r="G1156" s="53">
        <f t="shared" si="108"/>
        <v>210.08</v>
      </c>
      <c r="H1156" s="53">
        <f t="shared" si="109"/>
        <v>193.92</v>
      </c>
      <c r="I1156" s="53">
        <f t="shared" si="110"/>
        <v>177.76000000000002</v>
      </c>
    </row>
    <row r="1157" spans="2:9" ht="20.25" customHeight="1">
      <c r="B1157" s="19" t="s">
        <v>2920</v>
      </c>
      <c r="C1157" s="19" t="s">
        <v>2921</v>
      </c>
      <c r="D1157" s="20" t="s">
        <v>2922</v>
      </c>
      <c r="E1157" s="21" t="s">
        <v>12</v>
      </c>
      <c r="F1157" s="22" t="str">
        <f t="shared" si="112"/>
        <v>172,30</v>
      </c>
      <c r="G1157" s="53">
        <f t="shared" si="108"/>
        <v>223.99</v>
      </c>
      <c r="H1157" s="53">
        <f t="shared" si="109"/>
        <v>206.76000000000002</v>
      </c>
      <c r="I1157" s="53">
        <f t="shared" si="110"/>
        <v>189.53000000000003</v>
      </c>
    </row>
    <row r="1158" spans="2:9" ht="20.25" customHeight="1">
      <c r="B1158" s="19" t="s">
        <v>2923</v>
      </c>
      <c r="C1158" s="19" t="s">
        <v>2924</v>
      </c>
      <c r="D1158" s="20" t="s">
        <v>254</v>
      </c>
      <c r="E1158" s="21" t="s">
        <v>12</v>
      </c>
      <c r="F1158" s="22" t="str">
        <f t="shared" si="112"/>
        <v>196,90</v>
      </c>
      <c r="G1158" s="53">
        <f t="shared" si="108"/>
        <v>255.97000000000003</v>
      </c>
      <c r="H1158" s="53">
        <f t="shared" si="109"/>
        <v>236.28</v>
      </c>
      <c r="I1158" s="53">
        <f t="shared" si="110"/>
        <v>216.59000000000003</v>
      </c>
    </row>
    <row r="1159" spans="2:9" ht="20.25" customHeight="1">
      <c r="B1159" s="19" t="s">
        <v>2925</v>
      </c>
      <c r="C1159" s="19" t="s">
        <v>2926</v>
      </c>
      <c r="D1159" s="20" t="s">
        <v>2533</v>
      </c>
      <c r="E1159" s="21" t="s">
        <v>12</v>
      </c>
      <c r="F1159" s="22" t="str">
        <f t="shared" si="112"/>
        <v>148,80</v>
      </c>
      <c r="G1159" s="53">
        <f t="shared" si="108"/>
        <v>193.44000000000003</v>
      </c>
      <c r="H1159" s="53">
        <f t="shared" si="109"/>
        <v>178.56</v>
      </c>
      <c r="I1159" s="53">
        <f t="shared" si="110"/>
        <v>163.68000000000004</v>
      </c>
    </row>
    <row r="1160" spans="2:9" ht="20.25" customHeight="1">
      <c r="B1160" s="19" t="s">
        <v>2927</v>
      </c>
      <c r="C1160" s="19" t="s">
        <v>2928</v>
      </c>
      <c r="D1160" s="20" t="s">
        <v>302</v>
      </c>
      <c r="E1160" s="21" t="s">
        <v>12</v>
      </c>
      <c r="F1160" s="22" t="str">
        <f t="shared" si="112"/>
        <v>164,30</v>
      </c>
      <c r="G1160" s="53">
        <f t="shared" si="108"/>
        <v>213.59000000000003</v>
      </c>
      <c r="H1160" s="53">
        <f t="shared" si="109"/>
        <v>197.16</v>
      </c>
      <c r="I1160" s="53">
        <f t="shared" si="110"/>
        <v>180.73000000000002</v>
      </c>
    </row>
    <row r="1161" spans="2:9" ht="20.25" customHeight="1">
      <c r="B1161" s="19" t="s">
        <v>2929</v>
      </c>
      <c r="C1161" s="19" t="s">
        <v>2930</v>
      </c>
      <c r="D1161" s="20" t="s">
        <v>2931</v>
      </c>
      <c r="E1161" s="21" t="s">
        <v>12</v>
      </c>
      <c r="F1161" s="22" t="str">
        <f t="shared" si="112"/>
        <v>180,30</v>
      </c>
      <c r="G1161" s="53">
        <f t="shared" si="108"/>
        <v>234.39000000000001</v>
      </c>
      <c r="H1161" s="53">
        <f t="shared" si="109"/>
        <v>216.36</v>
      </c>
      <c r="I1161" s="53">
        <f t="shared" si="110"/>
        <v>198.33000000000004</v>
      </c>
    </row>
    <row r="1162" spans="2:9" ht="20.25" customHeight="1">
      <c r="B1162" s="19" t="s">
        <v>2932</v>
      </c>
      <c r="C1162" s="19" t="s">
        <v>2933</v>
      </c>
      <c r="D1162" s="20" t="s">
        <v>1754</v>
      </c>
      <c r="E1162" s="21" t="s">
        <v>12</v>
      </c>
      <c r="F1162" s="22" t="str">
        <f t="shared" si="112"/>
        <v>202,20</v>
      </c>
      <c r="G1162" s="53">
        <f t="shared" si="108"/>
        <v>262.86</v>
      </c>
      <c r="H1162" s="53">
        <f t="shared" si="109"/>
        <v>242.64</v>
      </c>
      <c r="I1162" s="53">
        <f t="shared" si="110"/>
        <v>222.42000000000002</v>
      </c>
    </row>
    <row r="1163" spans="2:9" ht="20.25" customHeight="1">
      <c r="B1163" s="19" t="s">
        <v>2934</v>
      </c>
      <c r="C1163" s="19" t="s">
        <v>2935</v>
      </c>
      <c r="D1163" s="20" t="s">
        <v>2288</v>
      </c>
      <c r="E1163" s="21" t="s">
        <v>12</v>
      </c>
      <c r="F1163" s="22" t="str">
        <f t="shared" si="112"/>
        <v>218,30</v>
      </c>
      <c r="G1163" s="53">
        <f t="shared" si="108"/>
        <v>283.79</v>
      </c>
      <c r="H1163" s="53">
        <f t="shared" si="109"/>
        <v>261.96</v>
      </c>
      <c r="I1163" s="53">
        <f t="shared" si="110"/>
        <v>240.13000000000002</v>
      </c>
    </row>
    <row r="1164" spans="2:9" ht="20.25" customHeight="1">
      <c r="B1164" s="19" t="s">
        <v>2936</v>
      </c>
      <c r="C1164" s="19" t="s">
        <v>2937</v>
      </c>
      <c r="D1164" s="20" t="s">
        <v>2931</v>
      </c>
      <c r="E1164" s="21" t="s">
        <v>12</v>
      </c>
      <c r="F1164" s="22" t="str">
        <f t="shared" si="112"/>
        <v>180,30</v>
      </c>
      <c r="G1164" s="53">
        <f t="shared" si="108"/>
        <v>234.39000000000001</v>
      </c>
      <c r="H1164" s="53">
        <f t="shared" si="109"/>
        <v>216.36</v>
      </c>
      <c r="I1164" s="53">
        <f t="shared" si="110"/>
        <v>198.33000000000004</v>
      </c>
    </row>
    <row r="1165" spans="2:9" ht="20.25" customHeight="1">
      <c r="B1165" s="19" t="s">
        <v>2938</v>
      </c>
      <c r="C1165" s="19" t="s">
        <v>2939</v>
      </c>
      <c r="D1165" s="20" t="s">
        <v>2940</v>
      </c>
      <c r="E1165" s="21" t="s">
        <v>12</v>
      </c>
      <c r="F1165" s="22" t="str">
        <f t="shared" si="112"/>
        <v>153,00</v>
      </c>
      <c r="G1165" s="53">
        <f t="shared" si="108"/>
        <v>198.9</v>
      </c>
      <c r="H1165" s="53">
        <f t="shared" si="109"/>
        <v>183.6</v>
      </c>
      <c r="I1165" s="53">
        <f t="shared" si="110"/>
        <v>168.3</v>
      </c>
    </row>
    <row r="1166" spans="2:9" ht="20.25" customHeight="1">
      <c r="B1166" s="19" t="s">
        <v>2941</v>
      </c>
      <c r="C1166" s="19" t="s">
        <v>2942</v>
      </c>
      <c r="D1166" s="20" t="s">
        <v>2943</v>
      </c>
      <c r="E1166" s="21" t="s">
        <v>12</v>
      </c>
      <c r="F1166" s="22" t="str">
        <f t="shared" si="112"/>
        <v>183,50</v>
      </c>
      <c r="G1166" s="53">
        <f aca="true" t="shared" si="113" ref="G1166:G1229">F1166*1.3</f>
        <v>238.55</v>
      </c>
      <c r="H1166" s="53">
        <f aca="true" t="shared" si="114" ref="H1166:H1229">F1166*1.2</f>
        <v>220.2</v>
      </c>
      <c r="I1166" s="53">
        <f aca="true" t="shared" si="115" ref="I1166:I1229">F1166*1.1</f>
        <v>201.85000000000002</v>
      </c>
    </row>
    <row r="1167" spans="2:9" ht="20.25" customHeight="1">
      <c r="B1167" s="19" t="s">
        <v>2944</v>
      </c>
      <c r="C1167" s="19" t="s">
        <v>2945</v>
      </c>
      <c r="D1167" s="20" t="s">
        <v>2946</v>
      </c>
      <c r="E1167" s="21" t="s">
        <v>12</v>
      </c>
      <c r="F1167" s="22" t="str">
        <f t="shared" si="112"/>
        <v>217,00</v>
      </c>
      <c r="G1167" s="53">
        <f t="shared" si="113"/>
        <v>282.1</v>
      </c>
      <c r="H1167" s="53">
        <f t="shared" si="114"/>
        <v>260.4</v>
      </c>
      <c r="I1167" s="53">
        <f t="shared" si="115"/>
        <v>238.70000000000002</v>
      </c>
    </row>
    <row r="1168" spans="2:9" ht="20.25" customHeight="1">
      <c r="B1168" s="19" t="s">
        <v>2947</v>
      </c>
      <c r="C1168" s="19" t="s">
        <v>2948</v>
      </c>
      <c r="D1168" s="20" t="s">
        <v>2949</v>
      </c>
      <c r="E1168" s="21" t="s">
        <v>12</v>
      </c>
      <c r="F1168" s="22" t="str">
        <f t="shared" si="112"/>
        <v>725,40</v>
      </c>
      <c r="G1168" s="53">
        <f t="shared" si="113"/>
        <v>943.02</v>
      </c>
      <c r="H1168" s="53">
        <f t="shared" si="114"/>
        <v>870.4799999999999</v>
      </c>
      <c r="I1168" s="53">
        <f t="shared" si="115"/>
        <v>797.94</v>
      </c>
    </row>
    <row r="1169" spans="2:9" ht="20.25" customHeight="1">
      <c r="B1169" s="19" t="s">
        <v>2950</v>
      </c>
      <c r="C1169" s="19" t="s">
        <v>2951</v>
      </c>
      <c r="D1169" s="20" t="s">
        <v>2952</v>
      </c>
      <c r="E1169" s="21" t="s">
        <v>12</v>
      </c>
      <c r="F1169" s="22" t="str">
        <f>REPLACE(D1169,5,1,",")</f>
        <v>1512,70</v>
      </c>
      <c r="G1169" s="53">
        <f t="shared" si="113"/>
        <v>1966.5100000000002</v>
      </c>
      <c r="H1169" s="53">
        <f t="shared" si="114"/>
        <v>1815.24</v>
      </c>
      <c r="I1169" s="53">
        <f t="shared" si="115"/>
        <v>1663.9700000000003</v>
      </c>
    </row>
    <row r="1170" spans="2:9" ht="20.25" customHeight="1">
      <c r="B1170" s="19" t="s">
        <v>2953</v>
      </c>
      <c r="C1170" s="19" t="s">
        <v>2954</v>
      </c>
      <c r="D1170" s="20" t="s">
        <v>421</v>
      </c>
      <c r="E1170" s="21" t="s">
        <v>12</v>
      </c>
      <c r="F1170" s="22" t="str">
        <f aca="true" t="shared" si="116" ref="F1170:F1195">REPLACE(D1170,4,1,",")</f>
        <v>209,20</v>
      </c>
      <c r="G1170" s="53">
        <f t="shared" si="113"/>
        <v>271.96</v>
      </c>
      <c r="H1170" s="53">
        <f t="shared" si="114"/>
        <v>251.03999999999996</v>
      </c>
      <c r="I1170" s="53">
        <f t="shared" si="115"/>
        <v>230.12</v>
      </c>
    </row>
    <row r="1171" spans="2:9" ht="20.25" customHeight="1">
      <c r="B1171" s="19" t="s">
        <v>2955</v>
      </c>
      <c r="C1171" s="19" t="s">
        <v>2956</v>
      </c>
      <c r="D1171" s="20" t="s">
        <v>1500</v>
      </c>
      <c r="E1171" s="21" t="s">
        <v>12</v>
      </c>
      <c r="F1171" s="22" t="str">
        <f t="shared" si="116"/>
        <v>246,10</v>
      </c>
      <c r="G1171" s="53">
        <f t="shared" si="113"/>
        <v>319.93</v>
      </c>
      <c r="H1171" s="53">
        <f t="shared" si="114"/>
        <v>295.32</v>
      </c>
      <c r="I1171" s="53">
        <f t="shared" si="115"/>
        <v>270.71000000000004</v>
      </c>
    </row>
    <row r="1172" spans="2:9" ht="20.25" customHeight="1">
      <c r="B1172" s="19" t="s">
        <v>2957</v>
      </c>
      <c r="C1172" s="19" t="s">
        <v>2958</v>
      </c>
      <c r="D1172" s="20" t="s">
        <v>2959</v>
      </c>
      <c r="E1172" s="21" t="s">
        <v>12</v>
      </c>
      <c r="F1172" s="22" t="str">
        <f t="shared" si="116"/>
        <v>240,20</v>
      </c>
      <c r="G1172" s="53">
        <f t="shared" si="113"/>
        <v>312.26</v>
      </c>
      <c r="H1172" s="53">
        <f t="shared" si="114"/>
        <v>288.23999999999995</v>
      </c>
      <c r="I1172" s="53">
        <f t="shared" si="115"/>
        <v>264.22</v>
      </c>
    </row>
    <row r="1173" spans="2:9" ht="20.25" customHeight="1">
      <c r="B1173" s="19" t="s">
        <v>2960</v>
      </c>
      <c r="C1173" s="19" t="s">
        <v>2961</v>
      </c>
      <c r="D1173" s="20" t="s">
        <v>406</v>
      </c>
      <c r="E1173" s="21" t="s">
        <v>12</v>
      </c>
      <c r="F1173" s="22" t="str">
        <f t="shared" si="116"/>
        <v>299,60</v>
      </c>
      <c r="G1173" s="53">
        <f t="shared" si="113"/>
        <v>389.48</v>
      </c>
      <c r="H1173" s="53">
        <f t="shared" si="114"/>
        <v>359.52000000000004</v>
      </c>
      <c r="I1173" s="53">
        <f t="shared" si="115"/>
        <v>329.56000000000006</v>
      </c>
    </row>
    <row r="1174" spans="2:9" ht="20.25" customHeight="1">
      <c r="B1174" s="19" t="s">
        <v>2962</v>
      </c>
      <c r="C1174" s="19" t="s">
        <v>2963</v>
      </c>
      <c r="D1174" s="20" t="s">
        <v>2333</v>
      </c>
      <c r="E1174" s="21" t="s">
        <v>12</v>
      </c>
      <c r="F1174" s="22" t="str">
        <f t="shared" si="116"/>
        <v>354,70</v>
      </c>
      <c r="G1174" s="53">
        <f t="shared" si="113"/>
        <v>461.11</v>
      </c>
      <c r="H1174" s="53">
        <f t="shared" si="114"/>
        <v>425.64</v>
      </c>
      <c r="I1174" s="53">
        <f t="shared" si="115"/>
        <v>390.17</v>
      </c>
    </row>
    <row r="1175" spans="2:9" ht="20.25" customHeight="1">
      <c r="B1175" s="19" t="s">
        <v>2964</v>
      </c>
      <c r="C1175" s="19" t="s">
        <v>2965</v>
      </c>
      <c r="D1175" s="20" t="s">
        <v>2174</v>
      </c>
      <c r="E1175" s="21" t="s">
        <v>12</v>
      </c>
      <c r="F1175" s="22" t="str">
        <f t="shared" si="116"/>
        <v>326,90</v>
      </c>
      <c r="G1175" s="53">
        <f t="shared" si="113"/>
        <v>424.96999999999997</v>
      </c>
      <c r="H1175" s="53">
        <f t="shared" si="114"/>
        <v>392.28</v>
      </c>
      <c r="I1175" s="53">
        <f t="shared" si="115"/>
        <v>359.59000000000003</v>
      </c>
    </row>
    <row r="1176" spans="2:9" ht="20.25" customHeight="1">
      <c r="B1176" s="19" t="s">
        <v>2966</v>
      </c>
      <c r="C1176" s="19" t="s">
        <v>2967</v>
      </c>
      <c r="D1176" s="20" t="s">
        <v>2968</v>
      </c>
      <c r="E1176" s="21" t="s">
        <v>12</v>
      </c>
      <c r="F1176" s="22" t="str">
        <f t="shared" si="116"/>
        <v>600,20</v>
      </c>
      <c r="G1176" s="53">
        <f t="shared" si="113"/>
        <v>780.2600000000001</v>
      </c>
      <c r="H1176" s="53">
        <f t="shared" si="114"/>
        <v>720.24</v>
      </c>
      <c r="I1176" s="53">
        <f t="shared" si="115"/>
        <v>660.2200000000001</v>
      </c>
    </row>
    <row r="1177" spans="2:9" ht="20.25" customHeight="1">
      <c r="B1177" s="19" t="s">
        <v>2969</v>
      </c>
      <c r="C1177" s="19" t="s">
        <v>2970</v>
      </c>
      <c r="D1177" s="20" t="s">
        <v>2968</v>
      </c>
      <c r="E1177" s="21" t="s">
        <v>12</v>
      </c>
      <c r="F1177" s="22" t="str">
        <f t="shared" si="116"/>
        <v>600,20</v>
      </c>
      <c r="G1177" s="53">
        <f t="shared" si="113"/>
        <v>780.2600000000001</v>
      </c>
      <c r="H1177" s="53">
        <f t="shared" si="114"/>
        <v>720.24</v>
      </c>
      <c r="I1177" s="53">
        <f t="shared" si="115"/>
        <v>660.2200000000001</v>
      </c>
    </row>
    <row r="1178" spans="2:9" ht="20.25" customHeight="1">
      <c r="B1178" s="19" t="s">
        <v>2971</v>
      </c>
      <c r="C1178" s="19" t="s">
        <v>2972</v>
      </c>
      <c r="D1178" s="20" t="s">
        <v>2973</v>
      </c>
      <c r="E1178" s="21" t="s">
        <v>12</v>
      </c>
      <c r="F1178" s="22" t="str">
        <f t="shared" si="116"/>
        <v>196,40</v>
      </c>
      <c r="G1178" s="53">
        <f t="shared" si="113"/>
        <v>255.32000000000002</v>
      </c>
      <c r="H1178" s="53">
        <f t="shared" si="114"/>
        <v>235.68</v>
      </c>
      <c r="I1178" s="53">
        <f t="shared" si="115"/>
        <v>216.04000000000002</v>
      </c>
    </row>
    <row r="1179" spans="2:9" ht="20.25" customHeight="1">
      <c r="B1179" s="19" t="s">
        <v>2974</v>
      </c>
      <c r="C1179" s="19" t="s">
        <v>2975</v>
      </c>
      <c r="D1179" s="20" t="s">
        <v>2976</v>
      </c>
      <c r="E1179" s="21" t="s">
        <v>12</v>
      </c>
      <c r="F1179" s="22" t="str">
        <f t="shared" si="116"/>
        <v>200,90</v>
      </c>
      <c r="G1179" s="53">
        <f t="shared" si="113"/>
        <v>261.17</v>
      </c>
      <c r="H1179" s="53">
        <f t="shared" si="114"/>
        <v>241.07999999999998</v>
      </c>
      <c r="I1179" s="53">
        <f t="shared" si="115"/>
        <v>220.99000000000004</v>
      </c>
    </row>
    <row r="1180" spans="2:9" ht="20.25" customHeight="1">
      <c r="B1180" s="19" t="s">
        <v>2977</v>
      </c>
      <c r="C1180" s="19" t="s">
        <v>2978</v>
      </c>
      <c r="D1180" s="20" t="s">
        <v>2979</v>
      </c>
      <c r="E1180" s="21" t="s">
        <v>12</v>
      </c>
      <c r="F1180" s="22" t="str">
        <f t="shared" si="116"/>
        <v>176,60</v>
      </c>
      <c r="G1180" s="53">
        <f t="shared" si="113"/>
        <v>229.58</v>
      </c>
      <c r="H1180" s="53">
        <f t="shared" si="114"/>
        <v>211.92</v>
      </c>
      <c r="I1180" s="53">
        <f t="shared" si="115"/>
        <v>194.26000000000002</v>
      </c>
    </row>
    <row r="1181" spans="2:9" ht="20.25" customHeight="1">
      <c r="B1181" s="19" t="s">
        <v>2980</v>
      </c>
      <c r="C1181" s="19" t="s">
        <v>2981</v>
      </c>
      <c r="D1181" s="20" t="s">
        <v>1099</v>
      </c>
      <c r="E1181" s="21" t="s">
        <v>12</v>
      </c>
      <c r="F1181" s="22" t="str">
        <f t="shared" si="116"/>
        <v>207,10</v>
      </c>
      <c r="G1181" s="53">
        <f t="shared" si="113"/>
        <v>269.23</v>
      </c>
      <c r="H1181" s="53">
        <f t="shared" si="114"/>
        <v>248.51999999999998</v>
      </c>
      <c r="I1181" s="53">
        <f t="shared" si="115"/>
        <v>227.81</v>
      </c>
    </row>
    <row r="1182" spans="2:9" ht="20.25" customHeight="1">
      <c r="B1182" s="19" t="s">
        <v>2982</v>
      </c>
      <c r="C1182" s="19" t="s">
        <v>2983</v>
      </c>
      <c r="D1182" s="20" t="s">
        <v>2031</v>
      </c>
      <c r="E1182" s="21" t="s">
        <v>12</v>
      </c>
      <c r="F1182" s="22" t="str">
        <f t="shared" si="116"/>
        <v>139,70</v>
      </c>
      <c r="G1182" s="53">
        <f t="shared" si="113"/>
        <v>181.60999999999999</v>
      </c>
      <c r="H1182" s="53">
        <f t="shared" si="114"/>
        <v>167.64</v>
      </c>
      <c r="I1182" s="53">
        <f t="shared" si="115"/>
        <v>153.67</v>
      </c>
    </row>
    <row r="1183" spans="2:9" ht="20.25" customHeight="1">
      <c r="B1183" s="19" t="s">
        <v>2984</v>
      </c>
      <c r="C1183" s="19" t="s">
        <v>2985</v>
      </c>
      <c r="D1183" s="20" t="s">
        <v>2648</v>
      </c>
      <c r="E1183" s="21" t="s">
        <v>12</v>
      </c>
      <c r="F1183" s="22" t="str">
        <f t="shared" si="116"/>
        <v>182,50</v>
      </c>
      <c r="G1183" s="53">
        <f t="shared" si="113"/>
        <v>237.25</v>
      </c>
      <c r="H1183" s="53">
        <f t="shared" si="114"/>
        <v>219</v>
      </c>
      <c r="I1183" s="53">
        <f t="shared" si="115"/>
        <v>200.75000000000003</v>
      </c>
    </row>
    <row r="1184" spans="2:9" ht="20.25" customHeight="1">
      <c r="B1184" s="19" t="s">
        <v>2986</v>
      </c>
      <c r="C1184" s="19" t="s">
        <v>2987</v>
      </c>
      <c r="D1184" s="20" t="s">
        <v>879</v>
      </c>
      <c r="E1184" s="21" t="s">
        <v>12</v>
      </c>
      <c r="F1184" s="22" t="str">
        <f t="shared" si="116"/>
        <v>162,10</v>
      </c>
      <c r="G1184" s="53">
        <f t="shared" si="113"/>
        <v>210.73</v>
      </c>
      <c r="H1184" s="53">
        <f t="shared" si="114"/>
        <v>194.51999999999998</v>
      </c>
      <c r="I1184" s="53">
        <f t="shared" si="115"/>
        <v>178.31</v>
      </c>
    </row>
    <row r="1185" spans="2:9" ht="20.25" customHeight="1">
      <c r="B1185" s="19" t="s">
        <v>2988</v>
      </c>
      <c r="C1185" s="19" t="s">
        <v>2989</v>
      </c>
      <c r="D1185" s="20" t="s">
        <v>2990</v>
      </c>
      <c r="E1185" s="21" t="s">
        <v>12</v>
      </c>
      <c r="F1185" s="22" t="str">
        <f t="shared" si="116"/>
        <v>153,80</v>
      </c>
      <c r="G1185" s="53">
        <f t="shared" si="113"/>
        <v>199.94000000000003</v>
      </c>
      <c r="H1185" s="53">
        <f t="shared" si="114"/>
        <v>184.56</v>
      </c>
      <c r="I1185" s="53">
        <f t="shared" si="115"/>
        <v>169.18000000000004</v>
      </c>
    </row>
    <row r="1186" spans="2:9" ht="20.25" customHeight="1">
      <c r="B1186" s="19" t="s">
        <v>2991</v>
      </c>
      <c r="C1186" s="19" t="s">
        <v>2992</v>
      </c>
      <c r="D1186" s="20" t="s">
        <v>1157</v>
      </c>
      <c r="E1186" s="21" t="s">
        <v>12</v>
      </c>
      <c r="F1186" s="22" t="str">
        <f t="shared" si="116"/>
        <v>141,80</v>
      </c>
      <c r="G1186" s="53">
        <f t="shared" si="113"/>
        <v>184.34000000000003</v>
      </c>
      <c r="H1186" s="53">
        <f t="shared" si="114"/>
        <v>170.16</v>
      </c>
      <c r="I1186" s="53">
        <f t="shared" si="115"/>
        <v>155.98000000000002</v>
      </c>
    </row>
    <row r="1187" spans="2:9" ht="20.25" customHeight="1">
      <c r="B1187" s="19" t="s">
        <v>2993</v>
      </c>
      <c r="C1187" s="19" t="s">
        <v>2994</v>
      </c>
      <c r="D1187" s="20" t="s">
        <v>1061</v>
      </c>
      <c r="E1187" s="21" t="s">
        <v>12</v>
      </c>
      <c r="F1187" s="22" t="str">
        <f t="shared" si="116"/>
        <v>137,50</v>
      </c>
      <c r="G1187" s="53">
        <f t="shared" si="113"/>
        <v>178.75</v>
      </c>
      <c r="H1187" s="53">
        <f t="shared" si="114"/>
        <v>165</v>
      </c>
      <c r="I1187" s="53">
        <f t="shared" si="115"/>
        <v>151.25</v>
      </c>
    </row>
    <row r="1188" spans="2:9" ht="20.25" customHeight="1">
      <c r="B1188" s="19" t="s">
        <v>2995</v>
      </c>
      <c r="C1188" s="19" t="s">
        <v>2996</v>
      </c>
      <c r="D1188" s="20" t="s">
        <v>2778</v>
      </c>
      <c r="E1188" s="21" t="s">
        <v>12</v>
      </c>
      <c r="F1188" s="22" t="str">
        <f t="shared" si="116"/>
        <v>216,20</v>
      </c>
      <c r="G1188" s="53">
        <f t="shared" si="113"/>
        <v>281.06</v>
      </c>
      <c r="H1188" s="53">
        <f t="shared" si="114"/>
        <v>259.44</v>
      </c>
      <c r="I1188" s="53">
        <f t="shared" si="115"/>
        <v>237.82</v>
      </c>
    </row>
    <row r="1189" spans="2:9" ht="20.25" customHeight="1">
      <c r="B1189" s="19" t="s">
        <v>2997</v>
      </c>
      <c r="C1189" s="19" t="s">
        <v>2998</v>
      </c>
      <c r="D1189" s="20" t="s">
        <v>2166</v>
      </c>
      <c r="E1189" s="21" t="s">
        <v>12</v>
      </c>
      <c r="F1189" s="22" t="str">
        <f t="shared" si="116"/>
        <v>252,50</v>
      </c>
      <c r="G1189" s="53">
        <f t="shared" si="113"/>
        <v>328.25</v>
      </c>
      <c r="H1189" s="53">
        <f t="shared" si="114"/>
        <v>303</v>
      </c>
      <c r="I1189" s="53">
        <f t="shared" si="115"/>
        <v>277.75</v>
      </c>
    </row>
    <row r="1190" spans="2:9" ht="20.25" customHeight="1">
      <c r="B1190" s="19" t="s">
        <v>2999</v>
      </c>
      <c r="C1190" s="19" t="s">
        <v>3000</v>
      </c>
      <c r="D1190" s="20" t="s">
        <v>272</v>
      </c>
      <c r="E1190" s="21" t="s">
        <v>12</v>
      </c>
      <c r="F1190" s="22" t="str">
        <f t="shared" si="116"/>
        <v>303,90</v>
      </c>
      <c r="G1190" s="53">
        <f t="shared" si="113"/>
        <v>395.07</v>
      </c>
      <c r="H1190" s="53">
        <f t="shared" si="114"/>
        <v>364.67999999999995</v>
      </c>
      <c r="I1190" s="53">
        <f t="shared" si="115"/>
        <v>334.29</v>
      </c>
    </row>
    <row r="1191" spans="2:9" ht="20.25" customHeight="1">
      <c r="B1191" s="19" t="s">
        <v>3001</v>
      </c>
      <c r="C1191" s="19" t="s">
        <v>3002</v>
      </c>
      <c r="D1191" s="20" t="s">
        <v>3003</v>
      </c>
      <c r="E1191" s="21" t="s">
        <v>12</v>
      </c>
      <c r="F1191" s="22" t="str">
        <f t="shared" si="116"/>
        <v>292,60</v>
      </c>
      <c r="G1191" s="53">
        <f t="shared" si="113"/>
        <v>380.38000000000005</v>
      </c>
      <c r="H1191" s="53">
        <f t="shared" si="114"/>
        <v>351.12</v>
      </c>
      <c r="I1191" s="53">
        <f t="shared" si="115"/>
        <v>321.86000000000007</v>
      </c>
    </row>
    <row r="1192" spans="2:9" ht="20.25" customHeight="1">
      <c r="B1192" s="19" t="s">
        <v>3004</v>
      </c>
      <c r="C1192" s="19" t="s">
        <v>3005</v>
      </c>
      <c r="D1192" s="20" t="s">
        <v>3006</v>
      </c>
      <c r="E1192" s="21" t="s">
        <v>12</v>
      </c>
      <c r="F1192" s="22" t="str">
        <f t="shared" si="116"/>
        <v>553,70</v>
      </c>
      <c r="G1192" s="53">
        <f t="shared" si="113"/>
        <v>719.8100000000001</v>
      </c>
      <c r="H1192" s="53">
        <f t="shared" si="114"/>
        <v>664.44</v>
      </c>
      <c r="I1192" s="53">
        <f t="shared" si="115"/>
        <v>609.07</v>
      </c>
    </row>
    <row r="1193" spans="2:9" ht="20.25" customHeight="1">
      <c r="B1193" s="19" t="s">
        <v>3007</v>
      </c>
      <c r="C1193" s="19" t="s">
        <v>3008</v>
      </c>
      <c r="D1193" s="20" t="s">
        <v>3009</v>
      </c>
      <c r="E1193" s="21" t="s">
        <v>12</v>
      </c>
      <c r="F1193" s="22" t="str">
        <f t="shared" si="116"/>
        <v>378,20</v>
      </c>
      <c r="G1193" s="53">
        <f t="shared" si="113"/>
        <v>491.66</v>
      </c>
      <c r="H1193" s="53">
        <f t="shared" si="114"/>
        <v>453.84</v>
      </c>
      <c r="I1193" s="53">
        <f t="shared" si="115"/>
        <v>416.02000000000004</v>
      </c>
    </row>
    <row r="1194" spans="2:9" ht="20.25" customHeight="1">
      <c r="B1194" s="19" t="s">
        <v>3010</v>
      </c>
      <c r="C1194" s="19" t="s">
        <v>3011</v>
      </c>
      <c r="D1194" s="20" t="s">
        <v>3012</v>
      </c>
      <c r="E1194" s="21" t="s">
        <v>12</v>
      </c>
      <c r="F1194" s="22" t="str">
        <f t="shared" si="116"/>
        <v>486,80</v>
      </c>
      <c r="G1194" s="53">
        <f t="shared" si="113"/>
        <v>632.84</v>
      </c>
      <c r="H1194" s="53">
        <f t="shared" si="114"/>
        <v>584.16</v>
      </c>
      <c r="I1194" s="53">
        <f t="shared" si="115"/>
        <v>535.48</v>
      </c>
    </row>
    <row r="1195" spans="2:9" ht="20.25" customHeight="1">
      <c r="B1195" s="19" t="s">
        <v>3013</v>
      </c>
      <c r="C1195" s="19" t="s">
        <v>3014</v>
      </c>
      <c r="D1195" s="20" t="s">
        <v>3015</v>
      </c>
      <c r="E1195" s="21" t="s">
        <v>12</v>
      </c>
      <c r="F1195" s="22" t="str">
        <f t="shared" si="116"/>
        <v>459,50</v>
      </c>
      <c r="G1195" s="53">
        <f t="shared" si="113"/>
        <v>597.35</v>
      </c>
      <c r="H1195" s="53">
        <f t="shared" si="114"/>
        <v>551.4</v>
      </c>
      <c r="I1195" s="53">
        <f t="shared" si="115"/>
        <v>505.45000000000005</v>
      </c>
    </row>
    <row r="1196" spans="2:9" ht="20.25" customHeight="1">
      <c r="B1196" s="19" t="s">
        <v>3016</v>
      </c>
      <c r="C1196" s="19" t="s">
        <v>3017</v>
      </c>
      <c r="D1196" s="20" t="s">
        <v>3018</v>
      </c>
      <c r="E1196" s="21" t="s">
        <v>12</v>
      </c>
      <c r="F1196" s="22" t="str">
        <f>REPLACE(D1196,5,1,",")</f>
        <v>1810,70</v>
      </c>
      <c r="G1196" s="53">
        <f t="shared" si="113"/>
        <v>2353.9100000000003</v>
      </c>
      <c r="H1196" s="53">
        <f t="shared" si="114"/>
        <v>2172.84</v>
      </c>
      <c r="I1196" s="53">
        <f t="shared" si="115"/>
        <v>1991.7700000000002</v>
      </c>
    </row>
    <row r="1197" spans="2:9" ht="20.25" customHeight="1">
      <c r="B1197" s="19" t="s">
        <v>3019</v>
      </c>
      <c r="C1197" s="19" t="s">
        <v>3020</v>
      </c>
      <c r="D1197" s="20" t="s">
        <v>3021</v>
      </c>
      <c r="E1197" s="21" t="s">
        <v>12</v>
      </c>
      <c r="F1197" s="22" t="str">
        <f>REPLACE(D1197,5,1,",")</f>
        <v>2643,00</v>
      </c>
      <c r="G1197" s="53">
        <f t="shared" si="113"/>
        <v>3435.9</v>
      </c>
      <c r="H1197" s="53">
        <f t="shared" si="114"/>
        <v>3171.6</v>
      </c>
      <c r="I1197" s="53">
        <f t="shared" si="115"/>
        <v>2907.3</v>
      </c>
    </row>
    <row r="1198" spans="2:9" ht="20.25" customHeight="1">
      <c r="B1198" s="19" t="s">
        <v>3022</v>
      </c>
      <c r="C1198" s="19" t="s">
        <v>3023</v>
      </c>
      <c r="D1198" s="20" t="s">
        <v>3024</v>
      </c>
      <c r="E1198" s="21" t="s">
        <v>12</v>
      </c>
      <c r="F1198" s="22" t="str">
        <f>REPLACE(D1198,5,1,",")</f>
        <v>2725,30</v>
      </c>
      <c r="G1198" s="53">
        <f t="shared" si="113"/>
        <v>3542.8900000000003</v>
      </c>
      <c r="H1198" s="53">
        <f t="shared" si="114"/>
        <v>3270.36</v>
      </c>
      <c r="I1198" s="53">
        <f t="shared" si="115"/>
        <v>2997.8300000000004</v>
      </c>
    </row>
    <row r="1199" spans="2:9" ht="20.25" customHeight="1">
      <c r="B1199" s="19" t="s">
        <v>3025</v>
      </c>
      <c r="C1199" s="19" t="s">
        <v>3026</v>
      </c>
      <c r="D1199" s="20" t="s">
        <v>3027</v>
      </c>
      <c r="E1199" s="21" t="s">
        <v>12</v>
      </c>
      <c r="F1199" s="22" t="str">
        <f>REPLACE(D1199,4,1,",")</f>
        <v>991,20</v>
      </c>
      <c r="G1199" s="53">
        <f t="shared" si="113"/>
        <v>1288.5600000000002</v>
      </c>
      <c r="H1199" s="53">
        <f t="shared" si="114"/>
        <v>1189.44</v>
      </c>
      <c r="I1199" s="53">
        <f t="shared" si="115"/>
        <v>1090.3200000000002</v>
      </c>
    </row>
    <row r="1200" spans="2:9" ht="20.25" customHeight="1">
      <c r="B1200" s="19" t="s">
        <v>3028</v>
      </c>
      <c r="C1200" s="19" t="s">
        <v>3029</v>
      </c>
      <c r="D1200" s="20" t="s">
        <v>3030</v>
      </c>
      <c r="E1200" s="21" t="s">
        <v>12</v>
      </c>
      <c r="F1200" s="22" t="str">
        <f>REPLACE(D1200,4,1,",")</f>
        <v>983,20</v>
      </c>
      <c r="G1200" s="53">
        <f t="shared" si="113"/>
        <v>1278.16</v>
      </c>
      <c r="H1200" s="53">
        <f t="shared" si="114"/>
        <v>1179.84</v>
      </c>
      <c r="I1200" s="53">
        <f t="shared" si="115"/>
        <v>1081.5200000000002</v>
      </c>
    </row>
    <row r="1201" spans="2:9" ht="20.25" customHeight="1">
      <c r="B1201" s="19" t="s">
        <v>3031</v>
      </c>
      <c r="C1201" s="19" t="s">
        <v>3032</v>
      </c>
      <c r="D1201" s="20" t="s">
        <v>3033</v>
      </c>
      <c r="E1201" s="21" t="s">
        <v>12</v>
      </c>
      <c r="F1201" s="22" t="str">
        <f>REPLACE(D1201,4,1,",")</f>
        <v>850,00</v>
      </c>
      <c r="G1201" s="53">
        <f t="shared" si="113"/>
        <v>1105</v>
      </c>
      <c r="H1201" s="53">
        <f t="shared" si="114"/>
        <v>1020</v>
      </c>
      <c r="I1201" s="53">
        <f t="shared" si="115"/>
        <v>935.0000000000001</v>
      </c>
    </row>
    <row r="1202" spans="2:9" ht="20.25" customHeight="1">
      <c r="B1202" s="19" t="s">
        <v>3034</v>
      </c>
      <c r="C1202" s="19" t="s">
        <v>3035</v>
      </c>
      <c r="D1202" s="20" t="s">
        <v>3036</v>
      </c>
      <c r="E1202" s="21" t="s">
        <v>12</v>
      </c>
      <c r="F1202" s="22" t="str">
        <f>REPLACE(D1202,4,1,",")</f>
        <v>565,40</v>
      </c>
      <c r="G1202" s="53">
        <f t="shared" si="113"/>
        <v>735.02</v>
      </c>
      <c r="H1202" s="53">
        <f t="shared" si="114"/>
        <v>678.4799999999999</v>
      </c>
      <c r="I1202" s="53">
        <f t="shared" si="115"/>
        <v>621.94</v>
      </c>
    </row>
    <row r="1203" spans="2:9" ht="20.25" customHeight="1">
      <c r="B1203" s="19" t="s">
        <v>3037</v>
      </c>
      <c r="C1203" s="19" t="s">
        <v>3038</v>
      </c>
      <c r="D1203" s="20" t="s">
        <v>3039</v>
      </c>
      <c r="E1203" s="21" t="s">
        <v>12</v>
      </c>
      <c r="F1203" s="22" t="str">
        <f>REPLACE(D1203,5,1,",")</f>
        <v>2128,40</v>
      </c>
      <c r="G1203" s="53">
        <f t="shared" si="113"/>
        <v>2766.92</v>
      </c>
      <c r="H1203" s="53">
        <f t="shared" si="114"/>
        <v>2554.08</v>
      </c>
      <c r="I1203" s="53">
        <f t="shared" si="115"/>
        <v>2341.2400000000002</v>
      </c>
    </row>
    <row r="1204" spans="2:9" ht="20.25" customHeight="1">
      <c r="B1204" s="19" t="s">
        <v>3040</v>
      </c>
      <c r="C1204" s="19" t="s">
        <v>3041</v>
      </c>
      <c r="D1204" s="20" t="s">
        <v>3042</v>
      </c>
      <c r="E1204" s="21" t="s">
        <v>12</v>
      </c>
      <c r="F1204" s="22" t="str">
        <f>REPLACE(D1204,4,1,",")</f>
        <v>548,80</v>
      </c>
      <c r="G1204" s="53">
        <f t="shared" si="113"/>
        <v>713.4399999999999</v>
      </c>
      <c r="H1204" s="53">
        <f t="shared" si="114"/>
        <v>658.56</v>
      </c>
      <c r="I1204" s="53">
        <f t="shared" si="115"/>
        <v>603.68</v>
      </c>
    </row>
    <row r="1205" spans="2:9" ht="20.25" customHeight="1">
      <c r="B1205" s="19" t="s">
        <v>3043</v>
      </c>
      <c r="C1205" s="19" t="s">
        <v>3044</v>
      </c>
      <c r="D1205" s="20" t="s">
        <v>3045</v>
      </c>
      <c r="E1205" s="21" t="s">
        <v>12</v>
      </c>
      <c r="F1205" s="22" t="str">
        <f>REPLACE(D1205,4,1,",")</f>
        <v>509,30</v>
      </c>
      <c r="G1205" s="53">
        <f t="shared" si="113"/>
        <v>662.09</v>
      </c>
      <c r="H1205" s="53">
        <f t="shared" si="114"/>
        <v>611.16</v>
      </c>
      <c r="I1205" s="53">
        <f t="shared" si="115"/>
        <v>560.23</v>
      </c>
    </row>
    <row r="1206" spans="2:9" ht="20.25" customHeight="1">
      <c r="B1206" s="19" t="s">
        <v>3046</v>
      </c>
      <c r="C1206" s="19" t="s">
        <v>3047</v>
      </c>
      <c r="D1206" s="20" t="s">
        <v>3048</v>
      </c>
      <c r="E1206" s="21" t="s">
        <v>12</v>
      </c>
      <c r="F1206" s="22" t="str">
        <f>REPLACE(D1206,4,1,",")</f>
        <v>694,90</v>
      </c>
      <c r="G1206" s="53">
        <f t="shared" si="113"/>
        <v>903.37</v>
      </c>
      <c r="H1206" s="53">
        <f t="shared" si="114"/>
        <v>833.88</v>
      </c>
      <c r="I1206" s="53">
        <f t="shared" si="115"/>
        <v>764.39</v>
      </c>
    </row>
    <row r="1207" spans="2:9" ht="20.25" customHeight="1">
      <c r="B1207" s="19" t="s">
        <v>3049</v>
      </c>
      <c r="C1207" s="19" t="s">
        <v>3050</v>
      </c>
      <c r="D1207" s="20" t="s">
        <v>3051</v>
      </c>
      <c r="E1207" s="21" t="s">
        <v>12</v>
      </c>
      <c r="F1207" s="22" t="str">
        <f>REPLACE(D1207,5,1,",")</f>
        <v>1102,50</v>
      </c>
      <c r="G1207" s="53">
        <f t="shared" si="113"/>
        <v>1433.25</v>
      </c>
      <c r="H1207" s="53">
        <f t="shared" si="114"/>
        <v>1323</v>
      </c>
      <c r="I1207" s="53">
        <f t="shared" si="115"/>
        <v>1212.75</v>
      </c>
    </row>
    <row r="1208" spans="2:9" ht="20.25" customHeight="1">
      <c r="B1208" s="19" t="s">
        <v>3052</v>
      </c>
      <c r="C1208" s="19" t="s">
        <v>3053</v>
      </c>
      <c r="D1208" s="20" t="s">
        <v>3054</v>
      </c>
      <c r="E1208" s="21" t="s">
        <v>12</v>
      </c>
      <c r="F1208" s="22" t="str">
        <f>REPLACE(D1208,4,1,",")</f>
        <v>392,10</v>
      </c>
      <c r="G1208" s="53">
        <f t="shared" si="113"/>
        <v>509.7300000000001</v>
      </c>
      <c r="H1208" s="53">
        <f t="shared" si="114"/>
        <v>470.52</v>
      </c>
      <c r="I1208" s="53">
        <f t="shared" si="115"/>
        <v>431.31000000000006</v>
      </c>
    </row>
    <row r="1209" spans="2:9" ht="20.25" customHeight="1">
      <c r="B1209" s="19" t="s">
        <v>3055</v>
      </c>
      <c r="C1209" s="19" t="s">
        <v>3056</v>
      </c>
      <c r="D1209" s="20" t="s">
        <v>3057</v>
      </c>
      <c r="E1209" s="21" t="s">
        <v>12</v>
      </c>
      <c r="F1209" s="22" t="str">
        <f>REPLACE(D1209,4,1,",")</f>
        <v>934,50</v>
      </c>
      <c r="G1209" s="53">
        <f t="shared" si="113"/>
        <v>1214.8500000000001</v>
      </c>
      <c r="H1209" s="53">
        <f t="shared" si="114"/>
        <v>1121.3999999999999</v>
      </c>
      <c r="I1209" s="53">
        <f t="shared" si="115"/>
        <v>1027.95</v>
      </c>
    </row>
    <row r="1210" spans="2:9" ht="20.25" customHeight="1">
      <c r="B1210" s="19" t="s">
        <v>3058</v>
      </c>
      <c r="C1210" s="19" t="s">
        <v>3059</v>
      </c>
      <c r="D1210" s="20" t="s">
        <v>3060</v>
      </c>
      <c r="E1210" s="21" t="s">
        <v>12</v>
      </c>
      <c r="F1210" s="22" t="str">
        <f>REPLACE(D1210,5,1,",")</f>
        <v>1258,10</v>
      </c>
      <c r="G1210" s="53">
        <f t="shared" si="113"/>
        <v>1635.53</v>
      </c>
      <c r="H1210" s="53">
        <f t="shared" si="114"/>
        <v>1509.7199999999998</v>
      </c>
      <c r="I1210" s="53">
        <f t="shared" si="115"/>
        <v>1383.91</v>
      </c>
    </row>
    <row r="1211" spans="2:9" ht="20.25" customHeight="1">
      <c r="B1211" s="19" t="s">
        <v>3061</v>
      </c>
      <c r="C1211" s="19" t="s">
        <v>3062</v>
      </c>
      <c r="D1211" s="20" t="s">
        <v>3027</v>
      </c>
      <c r="E1211" s="21" t="s">
        <v>12</v>
      </c>
      <c r="F1211" s="22" t="str">
        <f aca="true" t="shared" si="117" ref="F1211:F1216">REPLACE(D1211,4,1,",")</f>
        <v>991,20</v>
      </c>
      <c r="G1211" s="53">
        <f t="shared" si="113"/>
        <v>1288.5600000000002</v>
      </c>
      <c r="H1211" s="53">
        <f t="shared" si="114"/>
        <v>1189.44</v>
      </c>
      <c r="I1211" s="53">
        <f t="shared" si="115"/>
        <v>1090.3200000000002</v>
      </c>
    </row>
    <row r="1212" spans="2:9" ht="20.25" customHeight="1">
      <c r="B1212" s="19" t="s">
        <v>3063</v>
      </c>
      <c r="C1212" s="19" t="s">
        <v>3064</v>
      </c>
      <c r="D1212" s="20" t="s">
        <v>3045</v>
      </c>
      <c r="E1212" s="21" t="s">
        <v>12</v>
      </c>
      <c r="F1212" s="22" t="str">
        <f t="shared" si="117"/>
        <v>509,30</v>
      </c>
      <c r="G1212" s="53">
        <f t="shared" si="113"/>
        <v>662.09</v>
      </c>
      <c r="H1212" s="53">
        <f t="shared" si="114"/>
        <v>611.16</v>
      </c>
      <c r="I1212" s="53">
        <f t="shared" si="115"/>
        <v>560.23</v>
      </c>
    </row>
    <row r="1213" spans="2:9" ht="20.25" customHeight="1">
      <c r="B1213" s="19" t="s">
        <v>3065</v>
      </c>
      <c r="C1213" s="19" t="s">
        <v>3066</v>
      </c>
      <c r="D1213" s="20" t="s">
        <v>3067</v>
      </c>
      <c r="E1213" s="21" t="s">
        <v>12</v>
      </c>
      <c r="F1213" s="22" t="str">
        <f t="shared" si="117"/>
        <v>499,10</v>
      </c>
      <c r="G1213" s="53">
        <f t="shared" si="113"/>
        <v>648.83</v>
      </c>
      <c r="H1213" s="53">
        <f t="shared" si="114"/>
        <v>598.92</v>
      </c>
      <c r="I1213" s="53">
        <f t="shared" si="115"/>
        <v>549.0100000000001</v>
      </c>
    </row>
    <row r="1214" spans="2:9" ht="20.25" customHeight="1">
      <c r="B1214" s="19" t="s">
        <v>3068</v>
      </c>
      <c r="C1214" s="19" t="s">
        <v>3069</v>
      </c>
      <c r="D1214" s="20" t="s">
        <v>3070</v>
      </c>
      <c r="E1214" s="21" t="s">
        <v>12</v>
      </c>
      <c r="F1214" s="22" t="str">
        <f t="shared" si="117"/>
        <v>911,00</v>
      </c>
      <c r="G1214" s="53">
        <f t="shared" si="113"/>
        <v>1184.3</v>
      </c>
      <c r="H1214" s="53">
        <f t="shared" si="114"/>
        <v>1093.2</v>
      </c>
      <c r="I1214" s="53">
        <f t="shared" si="115"/>
        <v>1002.1000000000001</v>
      </c>
    </row>
    <row r="1215" spans="2:9" ht="20.25" customHeight="1">
      <c r="B1215" s="19" t="s">
        <v>3071</v>
      </c>
      <c r="C1215" s="19" t="s">
        <v>3072</v>
      </c>
      <c r="D1215" s="20" t="s">
        <v>2808</v>
      </c>
      <c r="E1215" s="21" t="s">
        <v>12</v>
      </c>
      <c r="F1215" s="22" t="str">
        <f t="shared" si="117"/>
        <v>596,50</v>
      </c>
      <c r="G1215" s="53">
        <f t="shared" si="113"/>
        <v>775.45</v>
      </c>
      <c r="H1215" s="53">
        <f t="shared" si="114"/>
        <v>715.8</v>
      </c>
      <c r="I1215" s="53">
        <f t="shared" si="115"/>
        <v>656.1500000000001</v>
      </c>
    </row>
    <row r="1216" spans="2:9" ht="20.25" customHeight="1">
      <c r="B1216" s="19" t="s">
        <v>3073</v>
      </c>
      <c r="C1216" s="19" t="s">
        <v>3074</v>
      </c>
      <c r="D1216" s="20" t="s">
        <v>3012</v>
      </c>
      <c r="E1216" s="21" t="s">
        <v>12</v>
      </c>
      <c r="F1216" s="22" t="str">
        <f t="shared" si="117"/>
        <v>486,80</v>
      </c>
      <c r="G1216" s="53">
        <f t="shared" si="113"/>
        <v>632.84</v>
      </c>
      <c r="H1216" s="53">
        <f t="shared" si="114"/>
        <v>584.16</v>
      </c>
      <c r="I1216" s="53">
        <f t="shared" si="115"/>
        <v>535.48</v>
      </c>
    </row>
    <row r="1217" spans="2:9" ht="20.25" customHeight="1">
      <c r="B1217" s="19" t="s">
        <v>3075</v>
      </c>
      <c r="C1217" s="19" t="s">
        <v>3076</v>
      </c>
      <c r="D1217" s="20" t="s">
        <v>3077</v>
      </c>
      <c r="E1217" s="21" t="s">
        <v>12</v>
      </c>
      <c r="F1217" s="22" t="str">
        <f>REPLACE(D1217,5,1,",")</f>
        <v>1012,60</v>
      </c>
      <c r="G1217" s="53">
        <f t="shared" si="113"/>
        <v>1316.38</v>
      </c>
      <c r="H1217" s="53">
        <f t="shared" si="114"/>
        <v>1215.12</v>
      </c>
      <c r="I1217" s="53">
        <f t="shared" si="115"/>
        <v>1113.8600000000001</v>
      </c>
    </row>
    <row r="1218" spans="2:9" ht="20.25" customHeight="1">
      <c r="B1218" s="19" t="s">
        <v>3078</v>
      </c>
      <c r="C1218" s="19" t="s">
        <v>3079</v>
      </c>
      <c r="D1218" s="20" t="s">
        <v>2479</v>
      </c>
      <c r="E1218" s="21" t="s">
        <v>12</v>
      </c>
      <c r="F1218" s="22" t="str">
        <f aca="true" t="shared" si="118" ref="F1218:F1228">REPLACE(D1218,4,1,",")</f>
        <v>500,20</v>
      </c>
      <c r="G1218" s="53">
        <f t="shared" si="113"/>
        <v>650.26</v>
      </c>
      <c r="H1218" s="53">
        <f t="shared" si="114"/>
        <v>600.24</v>
      </c>
      <c r="I1218" s="53">
        <f t="shared" si="115"/>
        <v>550.22</v>
      </c>
    </row>
    <row r="1219" spans="2:9" ht="20.25" customHeight="1">
      <c r="B1219" s="19" t="s">
        <v>3080</v>
      </c>
      <c r="C1219" s="19" t="s">
        <v>3081</v>
      </c>
      <c r="D1219" s="20" t="s">
        <v>2931</v>
      </c>
      <c r="E1219" s="21" t="s">
        <v>12</v>
      </c>
      <c r="F1219" s="22" t="str">
        <f t="shared" si="118"/>
        <v>180,30</v>
      </c>
      <c r="G1219" s="53">
        <f t="shared" si="113"/>
        <v>234.39000000000001</v>
      </c>
      <c r="H1219" s="53">
        <f t="shared" si="114"/>
        <v>216.36</v>
      </c>
      <c r="I1219" s="53">
        <f t="shared" si="115"/>
        <v>198.33000000000004</v>
      </c>
    </row>
    <row r="1220" spans="2:9" ht="20.25" customHeight="1">
      <c r="B1220" s="19" t="s">
        <v>3082</v>
      </c>
      <c r="C1220" s="19" t="s">
        <v>3083</v>
      </c>
      <c r="D1220" s="20" t="s">
        <v>2990</v>
      </c>
      <c r="E1220" s="21" t="s">
        <v>12</v>
      </c>
      <c r="F1220" s="22" t="str">
        <f t="shared" si="118"/>
        <v>153,80</v>
      </c>
      <c r="G1220" s="53">
        <f t="shared" si="113"/>
        <v>199.94000000000003</v>
      </c>
      <c r="H1220" s="53">
        <f t="shared" si="114"/>
        <v>184.56</v>
      </c>
      <c r="I1220" s="53">
        <f t="shared" si="115"/>
        <v>169.18000000000004</v>
      </c>
    </row>
    <row r="1221" spans="2:9" ht="20.25" customHeight="1">
      <c r="B1221" s="19" t="s">
        <v>3084</v>
      </c>
      <c r="C1221" s="19" t="s">
        <v>3085</v>
      </c>
      <c r="D1221" s="20" t="s">
        <v>3086</v>
      </c>
      <c r="E1221" s="21" t="s">
        <v>12</v>
      </c>
      <c r="F1221" s="22" t="str">
        <f t="shared" si="118"/>
        <v>552,10</v>
      </c>
      <c r="G1221" s="53">
        <f t="shared" si="113"/>
        <v>717.73</v>
      </c>
      <c r="H1221" s="53">
        <f t="shared" si="114"/>
        <v>662.52</v>
      </c>
      <c r="I1221" s="53">
        <f t="shared" si="115"/>
        <v>607.3100000000001</v>
      </c>
    </row>
    <row r="1222" spans="2:9" ht="20.25" customHeight="1">
      <c r="B1222" s="19" t="s">
        <v>3087</v>
      </c>
      <c r="C1222" s="19" t="s">
        <v>3088</v>
      </c>
      <c r="D1222" s="20" t="s">
        <v>3089</v>
      </c>
      <c r="E1222" s="21" t="s">
        <v>12</v>
      </c>
      <c r="F1222" s="22" t="str">
        <f t="shared" si="118"/>
        <v>324,70</v>
      </c>
      <c r="G1222" s="53">
        <f t="shared" si="113"/>
        <v>422.11</v>
      </c>
      <c r="H1222" s="53">
        <f t="shared" si="114"/>
        <v>389.64</v>
      </c>
      <c r="I1222" s="53">
        <f t="shared" si="115"/>
        <v>357.17</v>
      </c>
    </row>
    <row r="1223" spans="2:9" ht="20.25" customHeight="1">
      <c r="B1223" s="19" t="s">
        <v>3090</v>
      </c>
      <c r="C1223" s="19" t="s">
        <v>3091</v>
      </c>
      <c r="D1223" s="20" t="s">
        <v>3092</v>
      </c>
      <c r="E1223" s="21" t="s">
        <v>12</v>
      </c>
      <c r="F1223" s="22" t="str">
        <f t="shared" si="118"/>
        <v>531,20</v>
      </c>
      <c r="G1223" s="53">
        <f t="shared" si="113"/>
        <v>690.5600000000001</v>
      </c>
      <c r="H1223" s="53">
        <f t="shared" si="114"/>
        <v>637.44</v>
      </c>
      <c r="I1223" s="53">
        <f t="shared" si="115"/>
        <v>584.32</v>
      </c>
    </row>
    <row r="1224" spans="2:9" ht="20.25" customHeight="1">
      <c r="B1224" s="19" t="s">
        <v>3093</v>
      </c>
      <c r="C1224" s="19" t="s">
        <v>3094</v>
      </c>
      <c r="D1224" s="20" t="s">
        <v>2770</v>
      </c>
      <c r="E1224" s="21" t="s">
        <v>12</v>
      </c>
      <c r="F1224" s="22" t="str">
        <f t="shared" si="118"/>
        <v>405,00</v>
      </c>
      <c r="G1224" s="53">
        <f t="shared" si="113"/>
        <v>526.5</v>
      </c>
      <c r="H1224" s="53">
        <f t="shared" si="114"/>
        <v>486</v>
      </c>
      <c r="I1224" s="53">
        <f t="shared" si="115"/>
        <v>445.50000000000006</v>
      </c>
    </row>
    <row r="1225" spans="2:9" ht="20.25" customHeight="1">
      <c r="B1225" s="19" t="s">
        <v>3095</v>
      </c>
      <c r="C1225" s="19" t="s">
        <v>3096</v>
      </c>
      <c r="D1225" s="20" t="s">
        <v>3097</v>
      </c>
      <c r="E1225" s="21" t="s">
        <v>12</v>
      </c>
      <c r="F1225" s="22" t="str">
        <f t="shared" si="118"/>
        <v>248,80</v>
      </c>
      <c r="G1225" s="53">
        <f t="shared" si="113"/>
        <v>323.44</v>
      </c>
      <c r="H1225" s="53">
        <f t="shared" si="114"/>
        <v>298.56</v>
      </c>
      <c r="I1225" s="53">
        <f t="shared" si="115"/>
        <v>273.68</v>
      </c>
    </row>
    <row r="1226" spans="2:9" ht="20.25" customHeight="1">
      <c r="B1226" s="19" t="s">
        <v>3098</v>
      </c>
      <c r="C1226" s="19" t="s">
        <v>3099</v>
      </c>
      <c r="D1226" s="20" t="s">
        <v>370</v>
      </c>
      <c r="E1226" s="21" t="s">
        <v>12</v>
      </c>
      <c r="F1226" s="22" t="str">
        <f t="shared" si="118"/>
        <v>297,40</v>
      </c>
      <c r="G1226" s="53">
        <f t="shared" si="113"/>
        <v>386.62</v>
      </c>
      <c r="H1226" s="53">
        <f t="shared" si="114"/>
        <v>356.87999999999994</v>
      </c>
      <c r="I1226" s="53">
        <f t="shared" si="115"/>
        <v>327.14</v>
      </c>
    </row>
    <row r="1227" spans="2:9" ht="20.25" customHeight="1">
      <c r="B1227" s="19" t="s">
        <v>3100</v>
      </c>
      <c r="C1227" s="19" t="s">
        <v>3101</v>
      </c>
      <c r="D1227" s="20" t="s">
        <v>3102</v>
      </c>
      <c r="E1227" s="21" t="s">
        <v>12</v>
      </c>
      <c r="F1227" s="22" t="str">
        <f t="shared" si="118"/>
        <v>443,50</v>
      </c>
      <c r="G1227" s="53">
        <f t="shared" si="113"/>
        <v>576.5500000000001</v>
      </c>
      <c r="H1227" s="53">
        <f t="shared" si="114"/>
        <v>532.1999999999999</v>
      </c>
      <c r="I1227" s="53">
        <f t="shared" si="115"/>
        <v>487.85</v>
      </c>
    </row>
    <row r="1228" spans="2:9" ht="20.25" customHeight="1">
      <c r="B1228" s="19" t="s">
        <v>3103</v>
      </c>
      <c r="C1228" s="19" t="s">
        <v>3104</v>
      </c>
      <c r="D1228" s="20" t="s">
        <v>3105</v>
      </c>
      <c r="E1228" s="21" t="s">
        <v>12</v>
      </c>
      <c r="F1228" s="22" t="str">
        <f t="shared" si="118"/>
        <v>996,00</v>
      </c>
      <c r="G1228" s="53">
        <f t="shared" si="113"/>
        <v>1294.8</v>
      </c>
      <c r="H1228" s="53">
        <f t="shared" si="114"/>
        <v>1195.2</v>
      </c>
      <c r="I1228" s="53">
        <f t="shared" si="115"/>
        <v>1095.6000000000001</v>
      </c>
    </row>
    <row r="1229" spans="2:9" ht="20.25" customHeight="1">
      <c r="B1229" s="19" t="s">
        <v>3106</v>
      </c>
      <c r="C1229" s="19" t="s">
        <v>3107</v>
      </c>
      <c r="D1229" s="20" t="s">
        <v>3108</v>
      </c>
      <c r="E1229" s="21" t="s">
        <v>12</v>
      </c>
      <c r="F1229" s="22" t="str">
        <f>REPLACE(D1229,5,1,",")</f>
        <v>1128,70</v>
      </c>
      <c r="G1229" s="53">
        <f t="shared" si="113"/>
        <v>1467.3100000000002</v>
      </c>
      <c r="H1229" s="53">
        <f t="shared" si="114"/>
        <v>1354.44</v>
      </c>
      <c r="I1229" s="53">
        <f t="shared" si="115"/>
        <v>1241.5700000000002</v>
      </c>
    </row>
    <row r="1230" spans="2:9" ht="20.25" customHeight="1">
      <c r="B1230" s="19" t="s">
        <v>3109</v>
      </c>
      <c r="C1230" s="19" t="s">
        <v>3110</v>
      </c>
      <c r="D1230" s="20" t="s">
        <v>3111</v>
      </c>
      <c r="E1230" s="21" t="s">
        <v>12</v>
      </c>
      <c r="F1230" s="22" t="str">
        <f>REPLACE(D1230,5,1,",")</f>
        <v>2042,80</v>
      </c>
      <c r="G1230" s="53">
        <f aca="true" t="shared" si="119" ref="G1230:G1293">F1230*1.3</f>
        <v>2655.64</v>
      </c>
      <c r="H1230" s="53">
        <f aca="true" t="shared" si="120" ref="H1230:H1293">F1230*1.2</f>
        <v>2451.3599999999997</v>
      </c>
      <c r="I1230" s="53">
        <f aca="true" t="shared" si="121" ref="I1230:I1293">F1230*1.1</f>
        <v>2247.08</v>
      </c>
    </row>
    <row r="1231" spans="2:9" ht="20.25" customHeight="1">
      <c r="B1231" s="19" t="s">
        <v>3112</v>
      </c>
      <c r="C1231" s="19" t="s">
        <v>3113</v>
      </c>
      <c r="D1231" s="20" t="s">
        <v>1067</v>
      </c>
      <c r="E1231" s="21" t="s">
        <v>12</v>
      </c>
      <c r="F1231" s="22" t="str">
        <f>REPLACE(D1231,4,1,",")</f>
        <v>261,60</v>
      </c>
      <c r="G1231" s="53">
        <f t="shared" si="119"/>
        <v>340.08000000000004</v>
      </c>
      <c r="H1231" s="53">
        <f t="shared" si="120"/>
        <v>313.92</v>
      </c>
      <c r="I1231" s="53">
        <f t="shared" si="121"/>
        <v>287.76000000000005</v>
      </c>
    </row>
    <row r="1232" spans="2:9" ht="20.25" customHeight="1">
      <c r="B1232" s="19" t="s">
        <v>3114</v>
      </c>
      <c r="C1232" s="19" t="s">
        <v>3115</v>
      </c>
      <c r="D1232" s="20" t="s">
        <v>3116</v>
      </c>
      <c r="E1232" s="21" t="s">
        <v>12</v>
      </c>
      <c r="F1232" s="22" t="str">
        <f>REPLACE(D1232,4,1,",")</f>
        <v>422,10</v>
      </c>
      <c r="G1232" s="53">
        <f t="shared" si="119"/>
        <v>548.73</v>
      </c>
      <c r="H1232" s="53">
        <f t="shared" si="120"/>
        <v>506.52</v>
      </c>
      <c r="I1232" s="53">
        <f t="shared" si="121"/>
        <v>464.31000000000006</v>
      </c>
    </row>
    <row r="1233" spans="2:9" ht="20.25" customHeight="1">
      <c r="B1233" s="19" t="s">
        <v>3117</v>
      </c>
      <c r="C1233" s="19" t="s">
        <v>3118</v>
      </c>
      <c r="D1233" s="20" t="s">
        <v>3119</v>
      </c>
      <c r="E1233" s="21" t="s">
        <v>12</v>
      </c>
      <c r="F1233" s="22" t="str">
        <f>REPLACE(D1233,5,1,",")</f>
        <v>1202,50</v>
      </c>
      <c r="G1233" s="53">
        <f t="shared" si="119"/>
        <v>1563.25</v>
      </c>
      <c r="H1233" s="53">
        <f t="shared" si="120"/>
        <v>1443</v>
      </c>
      <c r="I1233" s="53">
        <f t="shared" si="121"/>
        <v>1322.75</v>
      </c>
    </row>
    <row r="1234" spans="2:9" ht="20.25" customHeight="1">
      <c r="B1234" s="19" t="s">
        <v>3120</v>
      </c>
      <c r="C1234" s="19" t="s">
        <v>3121</v>
      </c>
      <c r="D1234" s="20" t="s">
        <v>3122</v>
      </c>
      <c r="E1234" s="21" t="s">
        <v>12</v>
      </c>
      <c r="F1234" s="22" t="str">
        <f aca="true" t="shared" si="122" ref="F1234:F1239">REPLACE(D1234,4,1,",")</f>
        <v>365,90</v>
      </c>
      <c r="G1234" s="53">
        <f t="shared" si="119"/>
        <v>475.66999999999996</v>
      </c>
      <c r="H1234" s="53">
        <f t="shared" si="120"/>
        <v>439.08</v>
      </c>
      <c r="I1234" s="53">
        <f t="shared" si="121"/>
        <v>402.49</v>
      </c>
    </row>
    <row r="1235" spans="2:9" ht="20.25" customHeight="1">
      <c r="B1235" s="19" t="s">
        <v>3123</v>
      </c>
      <c r="C1235" s="19" t="s">
        <v>3124</v>
      </c>
      <c r="D1235" s="20" t="s">
        <v>3125</v>
      </c>
      <c r="E1235" s="21" t="s">
        <v>12</v>
      </c>
      <c r="F1235" s="22" t="str">
        <f t="shared" si="122"/>
        <v>483,20</v>
      </c>
      <c r="G1235" s="53">
        <f t="shared" si="119"/>
        <v>628.16</v>
      </c>
      <c r="H1235" s="53">
        <f t="shared" si="120"/>
        <v>579.8399999999999</v>
      </c>
      <c r="I1235" s="53">
        <f t="shared" si="121"/>
        <v>531.52</v>
      </c>
    </row>
    <row r="1236" spans="2:9" ht="20.25" customHeight="1">
      <c r="B1236" s="19" t="s">
        <v>3126</v>
      </c>
      <c r="C1236" s="19" t="s">
        <v>3127</v>
      </c>
      <c r="D1236" s="20" t="s">
        <v>3128</v>
      </c>
      <c r="E1236" s="21" t="s">
        <v>12</v>
      </c>
      <c r="F1236" s="22" t="str">
        <f t="shared" si="122"/>
        <v>219,90</v>
      </c>
      <c r="G1236" s="53">
        <f t="shared" si="119"/>
        <v>285.87</v>
      </c>
      <c r="H1236" s="53">
        <f t="shared" si="120"/>
        <v>263.88</v>
      </c>
      <c r="I1236" s="53">
        <f t="shared" si="121"/>
        <v>241.89000000000001</v>
      </c>
    </row>
    <row r="1237" spans="2:9" ht="20.25" customHeight="1">
      <c r="B1237" s="19" t="s">
        <v>3129</v>
      </c>
      <c r="C1237" s="19" t="s">
        <v>3130</v>
      </c>
      <c r="D1237" s="20" t="s">
        <v>3131</v>
      </c>
      <c r="E1237" s="21" t="s">
        <v>12</v>
      </c>
      <c r="F1237" s="22" t="str">
        <f t="shared" si="122"/>
        <v>189,40</v>
      </c>
      <c r="G1237" s="53">
        <f t="shared" si="119"/>
        <v>246.22000000000003</v>
      </c>
      <c r="H1237" s="53">
        <f t="shared" si="120"/>
        <v>227.28</v>
      </c>
      <c r="I1237" s="53">
        <f t="shared" si="121"/>
        <v>208.34000000000003</v>
      </c>
    </row>
    <row r="1238" spans="2:9" ht="20.25" customHeight="1">
      <c r="B1238" s="19" t="s">
        <v>3132</v>
      </c>
      <c r="C1238" s="19" t="s">
        <v>3133</v>
      </c>
      <c r="D1238" s="20" t="s">
        <v>3134</v>
      </c>
      <c r="E1238" s="21" t="s">
        <v>12</v>
      </c>
      <c r="F1238" s="22" t="str">
        <f t="shared" si="122"/>
        <v>223,10</v>
      </c>
      <c r="G1238" s="53">
        <f t="shared" si="119"/>
        <v>290.03000000000003</v>
      </c>
      <c r="H1238" s="53">
        <f t="shared" si="120"/>
        <v>267.71999999999997</v>
      </c>
      <c r="I1238" s="53">
        <f t="shared" si="121"/>
        <v>245.41000000000003</v>
      </c>
    </row>
    <row r="1239" spans="2:9" ht="20.25" customHeight="1">
      <c r="B1239" s="19" t="s">
        <v>3135</v>
      </c>
      <c r="C1239" s="19" t="s">
        <v>3136</v>
      </c>
      <c r="D1239" s="20" t="s">
        <v>406</v>
      </c>
      <c r="E1239" s="21" t="s">
        <v>12</v>
      </c>
      <c r="F1239" s="22" t="str">
        <f t="shared" si="122"/>
        <v>299,60</v>
      </c>
      <c r="G1239" s="53">
        <f t="shared" si="119"/>
        <v>389.48</v>
      </c>
      <c r="H1239" s="53">
        <f t="shared" si="120"/>
        <v>359.52000000000004</v>
      </c>
      <c r="I1239" s="53">
        <f t="shared" si="121"/>
        <v>329.56000000000006</v>
      </c>
    </row>
    <row r="1240" spans="2:9" ht="20.25" customHeight="1">
      <c r="B1240" s="19" t="s">
        <v>3137</v>
      </c>
      <c r="C1240" s="19" t="s">
        <v>3138</v>
      </c>
      <c r="D1240" s="20" t="s">
        <v>3139</v>
      </c>
      <c r="E1240" s="21" t="s">
        <v>12</v>
      </c>
      <c r="F1240" s="22" t="str">
        <f>REPLACE(D1240,5,1,",")</f>
        <v>1029,20</v>
      </c>
      <c r="G1240" s="53">
        <f t="shared" si="119"/>
        <v>1337.96</v>
      </c>
      <c r="H1240" s="53">
        <f t="shared" si="120"/>
        <v>1235.04</v>
      </c>
      <c r="I1240" s="53">
        <f t="shared" si="121"/>
        <v>1132.1200000000001</v>
      </c>
    </row>
    <row r="1241" spans="2:9" ht="20.25" customHeight="1">
      <c r="B1241" s="19" t="s">
        <v>3140</v>
      </c>
      <c r="C1241" s="19" t="s">
        <v>3141</v>
      </c>
      <c r="D1241" s="20" t="s">
        <v>3142</v>
      </c>
      <c r="E1241" s="21" t="s">
        <v>12</v>
      </c>
      <c r="F1241" s="22" t="str">
        <f>REPLACE(D1241,4,1,",")</f>
        <v>445,60</v>
      </c>
      <c r="G1241" s="53">
        <f t="shared" si="119"/>
        <v>579.2800000000001</v>
      </c>
      <c r="H1241" s="53">
        <f t="shared" si="120"/>
        <v>534.72</v>
      </c>
      <c r="I1241" s="53">
        <f t="shared" si="121"/>
        <v>490.1600000000001</v>
      </c>
    </row>
    <row r="1242" spans="2:9" ht="20.25" customHeight="1">
      <c r="B1242" s="19" t="s">
        <v>3143</v>
      </c>
      <c r="C1242" s="19" t="s">
        <v>3144</v>
      </c>
      <c r="D1242" s="20" t="s">
        <v>3145</v>
      </c>
      <c r="E1242" s="21" t="s">
        <v>12</v>
      </c>
      <c r="F1242" s="22" t="str">
        <f>REPLACE(D1242,4,1,",")</f>
        <v>388,90</v>
      </c>
      <c r="G1242" s="53">
        <f t="shared" si="119"/>
        <v>505.57</v>
      </c>
      <c r="H1242" s="53">
        <f t="shared" si="120"/>
        <v>466.67999999999995</v>
      </c>
      <c r="I1242" s="53">
        <f t="shared" si="121"/>
        <v>427.79</v>
      </c>
    </row>
    <row r="1243" spans="2:9" ht="20.25" customHeight="1">
      <c r="B1243" s="19" t="s">
        <v>3146</v>
      </c>
      <c r="C1243" s="19" t="s">
        <v>3147</v>
      </c>
      <c r="D1243" s="20" t="s">
        <v>3148</v>
      </c>
      <c r="E1243" s="21" t="s">
        <v>12</v>
      </c>
      <c r="F1243" s="22" t="str">
        <f>REPLACE(D1243,5,1,",")</f>
        <v>1486,50</v>
      </c>
      <c r="G1243" s="53">
        <f t="shared" si="119"/>
        <v>1932.45</v>
      </c>
      <c r="H1243" s="53">
        <f t="shared" si="120"/>
        <v>1783.8</v>
      </c>
      <c r="I1243" s="53">
        <f t="shared" si="121"/>
        <v>1635.15</v>
      </c>
    </row>
    <row r="1244" spans="2:9" ht="20.25" customHeight="1">
      <c r="B1244" s="19" t="s">
        <v>3149</v>
      </c>
      <c r="C1244" s="19" t="s">
        <v>3150</v>
      </c>
      <c r="D1244" s="20" t="s">
        <v>3151</v>
      </c>
      <c r="E1244" s="21" t="s">
        <v>12</v>
      </c>
      <c r="F1244" s="22" t="str">
        <f>REPLACE(D1244,5,1,",")</f>
        <v>6841,90</v>
      </c>
      <c r="G1244" s="53">
        <f t="shared" si="119"/>
        <v>8894.47</v>
      </c>
      <c r="H1244" s="53">
        <f t="shared" si="120"/>
        <v>8210.279999999999</v>
      </c>
      <c r="I1244" s="53">
        <f t="shared" si="121"/>
        <v>7526.09</v>
      </c>
    </row>
    <row r="1245" spans="2:9" ht="20.25" customHeight="1">
      <c r="B1245" s="19" t="s">
        <v>3152</v>
      </c>
      <c r="C1245" s="19" t="s">
        <v>3153</v>
      </c>
      <c r="D1245" s="20" t="s">
        <v>2191</v>
      </c>
      <c r="E1245" s="21" t="s">
        <v>12</v>
      </c>
      <c r="F1245" s="22" t="str">
        <f aca="true" t="shared" si="123" ref="F1245:F1252">REPLACE(D1245,4,1,",")</f>
        <v>424,70</v>
      </c>
      <c r="G1245" s="53">
        <f t="shared" si="119"/>
        <v>552.11</v>
      </c>
      <c r="H1245" s="53">
        <f t="shared" si="120"/>
        <v>509.64</v>
      </c>
      <c r="I1245" s="53">
        <f t="shared" si="121"/>
        <v>467.17</v>
      </c>
    </row>
    <row r="1246" spans="2:9" ht="20.25" customHeight="1">
      <c r="B1246" s="19" t="s">
        <v>3154</v>
      </c>
      <c r="C1246" s="19" t="s">
        <v>3155</v>
      </c>
      <c r="D1246" s="20" t="s">
        <v>3156</v>
      </c>
      <c r="E1246" s="21" t="s">
        <v>12</v>
      </c>
      <c r="F1246" s="22" t="str">
        <f t="shared" si="123"/>
        <v>722,20</v>
      </c>
      <c r="G1246" s="53">
        <f t="shared" si="119"/>
        <v>938.8600000000001</v>
      </c>
      <c r="H1246" s="53">
        <f t="shared" si="120"/>
        <v>866.64</v>
      </c>
      <c r="I1246" s="53">
        <f t="shared" si="121"/>
        <v>794.4200000000001</v>
      </c>
    </row>
    <row r="1247" spans="2:9" ht="20.25" customHeight="1">
      <c r="B1247" s="19" t="s">
        <v>3157</v>
      </c>
      <c r="C1247" s="19" t="s">
        <v>3158</v>
      </c>
      <c r="D1247" s="20" t="s">
        <v>2839</v>
      </c>
      <c r="E1247" s="21" t="s">
        <v>12</v>
      </c>
      <c r="F1247" s="22" t="str">
        <f t="shared" si="123"/>
        <v>697,00</v>
      </c>
      <c r="G1247" s="53">
        <f t="shared" si="119"/>
        <v>906.1</v>
      </c>
      <c r="H1247" s="53">
        <f t="shared" si="120"/>
        <v>836.4</v>
      </c>
      <c r="I1247" s="53">
        <f t="shared" si="121"/>
        <v>766.7</v>
      </c>
    </row>
    <row r="1248" spans="2:9" ht="20.25" customHeight="1">
      <c r="B1248" s="19" t="s">
        <v>3159</v>
      </c>
      <c r="C1248" s="19" t="s">
        <v>3160</v>
      </c>
      <c r="D1248" s="20" t="s">
        <v>3161</v>
      </c>
      <c r="E1248" s="21" t="s">
        <v>12</v>
      </c>
      <c r="F1248" s="22" t="str">
        <f t="shared" si="123"/>
        <v>645,60</v>
      </c>
      <c r="G1248" s="53">
        <f t="shared" si="119"/>
        <v>839.2800000000001</v>
      </c>
      <c r="H1248" s="53">
        <f t="shared" si="120"/>
        <v>774.72</v>
      </c>
      <c r="I1248" s="53">
        <f t="shared" si="121"/>
        <v>710.1600000000001</v>
      </c>
    </row>
    <row r="1249" spans="2:9" ht="20.25" customHeight="1">
      <c r="B1249" s="19" t="s">
        <v>3162</v>
      </c>
      <c r="C1249" s="19" t="s">
        <v>3163</v>
      </c>
      <c r="D1249" s="20" t="s">
        <v>1704</v>
      </c>
      <c r="E1249" s="21" t="s">
        <v>12</v>
      </c>
      <c r="F1249" s="22" t="str">
        <f t="shared" si="123"/>
        <v>385,20</v>
      </c>
      <c r="G1249" s="53">
        <f t="shared" si="119"/>
        <v>500.76</v>
      </c>
      <c r="H1249" s="53">
        <f t="shared" si="120"/>
        <v>462.23999999999995</v>
      </c>
      <c r="I1249" s="53">
        <f t="shared" si="121"/>
        <v>423.72</v>
      </c>
    </row>
    <row r="1250" spans="2:9" ht="20.25" customHeight="1">
      <c r="B1250" s="19" t="s">
        <v>3164</v>
      </c>
      <c r="C1250" s="19" t="s">
        <v>3165</v>
      </c>
      <c r="D1250" s="20" t="s">
        <v>3166</v>
      </c>
      <c r="E1250" s="21" t="s">
        <v>12</v>
      </c>
      <c r="F1250" s="22" t="str">
        <f t="shared" si="123"/>
        <v>417,00</v>
      </c>
      <c r="G1250" s="53">
        <f t="shared" si="119"/>
        <v>542.1</v>
      </c>
      <c r="H1250" s="53">
        <f t="shared" si="120"/>
        <v>500.4</v>
      </c>
      <c r="I1250" s="53">
        <f t="shared" si="121"/>
        <v>458.70000000000005</v>
      </c>
    </row>
    <row r="1251" spans="2:9" ht="20.25" customHeight="1">
      <c r="B1251" s="19" t="s">
        <v>3167</v>
      </c>
      <c r="C1251" s="19" t="s">
        <v>3168</v>
      </c>
      <c r="D1251" s="20" t="s">
        <v>3169</v>
      </c>
      <c r="E1251" s="21" t="s">
        <v>12</v>
      </c>
      <c r="F1251" s="22" t="str">
        <f t="shared" si="123"/>
        <v>612,00</v>
      </c>
      <c r="G1251" s="53">
        <f t="shared" si="119"/>
        <v>795.6</v>
      </c>
      <c r="H1251" s="53">
        <f t="shared" si="120"/>
        <v>734.4</v>
      </c>
      <c r="I1251" s="53">
        <f t="shared" si="121"/>
        <v>673.2</v>
      </c>
    </row>
    <row r="1252" spans="2:9" ht="20.25" customHeight="1">
      <c r="B1252" s="19" t="s">
        <v>3170</v>
      </c>
      <c r="C1252" s="19" t="s">
        <v>3171</v>
      </c>
      <c r="D1252" s="20" t="s">
        <v>3172</v>
      </c>
      <c r="E1252" s="21" t="s">
        <v>12</v>
      </c>
      <c r="F1252" s="22" t="str">
        <f t="shared" si="123"/>
        <v>361,10</v>
      </c>
      <c r="G1252" s="53">
        <f t="shared" si="119"/>
        <v>469.43000000000006</v>
      </c>
      <c r="H1252" s="53">
        <f t="shared" si="120"/>
        <v>433.32</v>
      </c>
      <c r="I1252" s="53">
        <f t="shared" si="121"/>
        <v>397.21000000000004</v>
      </c>
    </row>
    <row r="1253" spans="2:9" ht="20.25" customHeight="1">
      <c r="B1253" s="19" t="s">
        <v>3173</v>
      </c>
      <c r="C1253" s="19" t="s">
        <v>3174</v>
      </c>
      <c r="D1253" s="20" t="s">
        <v>3175</v>
      </c>
      <c r="E1253" s="21" t="s">
        <v>12</v>
      </c>
      <c r="F1253" s="22" t="str">
        <f>REPLACE(D1253,5,1,",")</f>
        <v>1126,50</v>
      </c>
      <c r="G1253" s="53">
        <f t="shared" si="119"/>
        <v>1464.45</v>
      </c>
      <c r="H1253" s="53">
        <f t="shared" si="120"/>
        <v>1351.8</v>
      </c>
      <c r="I1253" s="53">
        <f t="shared" si="121"/>
        <v>1239.15</v>
      </c>
    </row>
    <row r="1254" spans="2:9" ht="20.25" customHeight="1">
      <c r="B1254" s="19" t="s">
        <v>3176</v>
      </c>
      <c r="C1254" s="19" t="s">
        <v>3177</v>
      </c>
      <c r="D1254" s="20" t="s">
        <v>2682</v>
      </c>
      <c r="E1254" s="21" t="s">
        <v>12</v>
      </c>
      <c r="F1254" s="22" t="str">
        <f aca="true" t="shared" si="124" ref="F1254:F1259">REPLACE(D1254,4,1,",")</f>
        <v>106,00</v>
      </c>
      <c r="G1254" s="53">
        <f t="shared" si="119"/>
        <v>137.8</v>
      </c>
      <c r="H1254" s="53">
        <f t="shared" si="120"/>
        <v>127.19999999999999</v>
      </c>
      <c r="I1254" s="53">
        <f t="shared" si="121"/>
        <v>116.60000000000001</v>
      </c>
    </row>
    <row r="1255" spans="2:9" ht="20.25" customHeight="1">
      <c r="B1255" s="19" t="s">
        <v>3178</v>
      </c>
      <c r="C1255" s="19" t="s">
        <v>3179</v>
      </c>
      <c r="D1255" s="20" t="s">
        <v>3180</v>
      </c>
      <c r="E1255" s="21" t="s">
        <v>12</v>
      </c>
      <c r="F1255" s="22" t="str">
        <f t="shared" si="124"/>
        <v>372,00</v>
      </c>
      <c r="G1255" s="53">
        <f t="shared" si="119"/>
        <v>483.6</v>
      </c>
      <c r="H1255" s="53">
        <f t="shared" si="120"/>
        <v>446.4</v>
      </c>
      <c r="I1255" s="53">
        <f t="shared" si="121"/>
        <v>409.20000000000005</v>
      </c>
    </row>
    <row r="1256" spans="2:9" ht="20.25" customHeight="1">
      <c r="B1256" s="19" t="s">
        <v>3181</v>
      </c>
      <c r="C1256" s="19" t="s">
        <v>3182</v>
      </c>
      <c r="D1256" s="20" t="s">
        <v>3183</v>
      </c>
      <c r="E1256" s="21" t="s">
        <v>12</v>
      </c>
      <c r="F1256" s="22" t="str">
        <f t="shared" si="124"/>
        <v>338,10</v>
      </c>
      <c r="G1256" s="53">
        <f t="shared" si="119"/>
        <v>439.53000000000003</v>
      </c>
      <c r="H1256" s="53">
        <f t="shared" si="120"/>
        <v>405.72</v>
      </c>
      <c r="I1256" s="53">
        <f t="shared" si="121"/>
        <v>371.9100000000001</v>
      </c>
    </row>
    <row r="1257" spans="2:9" ht="20.25" customHeight="1">
      <c r="B1257" s="19" t="s">
        <v>3184</v>
      </c>
      <c r="C1257" s="19" t="s">
        <v>3185</v>
      </c>
      <c r="D1257" s="20" t="s">
        <v>1692</v>
      </c>
      <c r="E1257" s="21" t="s">
        <v>12</v>
      </c>
      <c r="F1257" s="22" t="str">
        <f t="shared" si="124"/>
        <v>310,80</v>
      </c>
      <c r="G1257" s="53">
        <f t="shared" si="119"/>
        <v>404.04</v>
      </c>
      <c r="H1257" s="53">
        <f t="shared" si="120"/>
        <v>372.96</v>
      </c>
      <c r="I1257" s="53">
        <f t="shared" si="121"/>
        <v>341.88000000000005</v>
      </c>
    </row>
    <row r="1258" spans="2:9" ht="20.25" customHeight="1">
      <c r="B1258" s="19" t="s">
        <v>3186</v>
      </c>
      <c r="C1258" s="19" t="s">
        <v>3187</v>
      </c>
      <c r="D1258" s="20" t="s">
        <v>3188</v>
      </c>
      <c r="E1258" s="21" t="s">
        <v>12</v>
      </c>
      <c r="F1258" s="22" t="str">
        <f t="shared" si="124"/>
        <v>470,80</v>
      </c>
      <c r="G1258" s="53">
        <f t="shared" si="119"/>
        <v>612.0400000000001</v>
      </c>
      <c r="H1258" s="53">
        <f t="shared" si="120"/>
        <v>564.96</v>
      </c>
      <c r="I1258" s="53">
        <f t="shared" si="121"/>
        <v>517.8800000000001</v>
      </c>
    </row>
    <row r="1259" spans="2:9" ht="20.25" customHeight="1">
      <c r="B1259" s="19" t="s">
        <v>3189</v>
      </c>
      <c r="C1259" s="19" t="s">
        <v>3190</v>
      </c>
      <c r="D1259" s="20" t="s">
        <v>3191</v>
      </c>
      <c r="E1259" s="21" t="s">
        <v>12</v>
      </c>
      <c r="F1259" s="22" t="str">
        <f t="shared" si="124"/>
        <v>346,10</v>
      </c>
      <c r="G1259" s="53">
        <f t="shared" si="119"/>
        <v>449.93000000000006</v>
      </c>
      <c r="H1259" s="53">
        <f t="shared" si="120"/>
        <v>415.32</v>
      </c>
      <c r="I1259" s="53">
        <f t="shared" si="121"/>
        <v>380.71000000000004</v>
      </c>
    </row>
    <row r="1260" spans="2:9" ht="20.25" customHeight="1">
      <c r="B1260" s="19" t="s">
        <v>3192</v>
      </c>
      <c r="C1260" s="19" t="s">
        <v>3193</v>
      </c>
      <c r="D1260" s="20" t="s">
        <v>3194</v>
      </c>
      <c r="E1260" s="21" t="s">
        <v>12</v>
      </c>
      <c r="F1260" s="22" t="str">
        <f>REPLACE(D1260,5,1,",")</f>
        <v>1198,20</v>
      </c>
      <c r="G1260" s="53">
        <f t="shared" si="119"/>
        <v>1557.66</v>
      </c>
      <c r="H1260" s="53">
        <f t="shared" si="120"/>
        <v>1437.84</v>
      </c>
      <c r="I1260" s="53">
        <f t="shared" si="121"/>
        <v>1318.0200000000002</v>
      </c>
    </row>
    <row r="1261" spans="2:9" ht="20.25" customHeight="1">
      <c r="B1261" s="19" t="s">
        <v>3195</v>
      </c>
      <c r="C1261" s="19" t="s">
        <v>3196</v>
      </c>
      <c r="D1261" s="20" t="s">
        <v>3197</v>
      </c>
      <c r="E1261" s="21" t="s">
        <v>12</v>
      </c>
      <c r="F1261" s="22" t="str">
        <f>REPLACE(D1261,5,1,",")</f>
        <v>1555,50</v>
      </c>
      <c r="G1261" s="53">
        <f t="shared" si="119"/>
        <v>2022.15</v>
      </c>
      <c r="H1261" s="53">
        <f t="shared" si="120"/>
        <v>1866.6</v>
      </c>
      <c r="I1261" s="53">
        <f t="shared" si="121"/>
        <v>1711.0500000000002</v>
      </c>
    </row>
    <row r="1262" spans="2:9" ht="20.25" customHeight="1">
      <c r="B1262" s="19" t="s">
        <v>3198</v>
      </c>
      <c r="C1262" s="19" t="s">
        <v>3199</v>
      </c>
      <c r="D1262" s="20" t="s">
        <v>3200</v>
      </c>
      <c r="E1262" s="21" t="s">
        <v>12</v>
      </c>
      <c r="F1262" s="22" t="str">
        <f>REPLACE(D1262,4,1,",")</f>
        <v>648,90</v>
      </c>
      <c r="G1262" s="53">
        <f t="shared" si="119"/>
        <v>843.57</v>
      </c>
      <c r="H1262" s="53">
        <f t="shared" si="120"/>
        <v>778.68</v>
      </c>
      <c r="I1262" s="53">
        <f t="shared" si="121"/>
        <v>713.7900000000001</v>
      </c>
    </row>
    <row r="1263" spans="2:9" ht="20.25" customHeight="1">
      <c r="B1263" s="19" t="s">
        <v>3201</v>
      </c>
      <c r="C1263" s="19" t="s">
        <v>3202</v>
      </c>
      <c r="D1263" s="20" t="s">
        <v>1067</v>
      </c>
      <c r="E1263" s="21" t="s">
        <v>12</v>
      </c>
      <c r="F1263" s="22" t="str">
        <f>REPLACE(D1263,4,1,",")</f>
        <v>261,60</v>
      </c>
      <c r="G1263" s="53">
        <f t="shared" si="119"/>
        <v>340.08000000000004</v>
      </c>
      <c r="H1263" s="53">
        <f t="shared" si="120"/>
        <v>313.92</v>
      </c>
      <c r="I1263" s="53">
        <f t="shared" si="121"/>
        <v>287.76000000000005</v>
      </c>
    </row>
    <row r="1264" spans="2:9" ht="20.25" customHeight="1">
      <c r="B1264" s="19" t="s">
        <v>3203</v>
      </c>
      <c r="C1264" s="19" t="s">
        <v>3204</v>
      </c>
      <c r="D1264" s="20" t="s">
        <v>3205</v>
      </c>
      <c r="E1264" s="21" t="s">
        <v>12</v>
      </c>
      <c r="F1264" s="22" t="str">
        <f>REPLACE(D1264,5,1,",")</f>
        <v>1592,40</v>
      </c>
      <c r="G1264" s="53">
        <f t="shared" si="119"/>
        <v>2070.1200000000003</v>
      </c>
      <c r="H1264" s="53">
        <f t="shared" si="120"/>
        <v>1910.88</v>
      </c>
      <c r="I1264" s="53">
        <f t="shared" si="121"/>
        <v>1751.6400000000003</v>
      </c>
    </row>
    <row r="1265" spans="2:9" ht="20.25" customHeight="1">
      <c r="B1265" s="19" t="s">
        <v>3206</v>
      </c>
      <c r="C1265" s="19" t="s">
        <v>3207</v>
      </c>
      <c r="D1265" s="20" t="s">
        <v>3208</v>
      </c>
      <c r="E1265" s="21" t="s">
        <v>12</v>
      </c>
      <c r="F1265" s="22" t="str">
        <f>REPLACE(D1265,4,1,",")</f>
        <v>439,70</v>
      </c>
      <c r="G1265" s="53">
        <f t="shared" si="119"/>
        <v>571.61</v>
      </c>
      <c r="H1265" s="53">
        <f t="shared" si="120"/>
        <v>527.64</v>
      </c>
      <c r="I1265" s="53">
        <f t="shared" si="121"/>
        <v>483.67</v>
      </c>
    </row>
    <row r="1266" spans="2:9" ht="20.25" customHeight="1">
      <c r="B1266" s="19" t="s">
        <v>3209</v>
      </c>
      <c r="C1266" s="19" t="s">
        <v>3210</v>
      </c>
      <c r="D1266" s="20" t="s">
        <v>3211</v>
      </c>
      <c r="E1266" s="21" t="s">
        <v>12</v>
      </c>
      <c r="F1266" s="22" t="str">
        <f>REPLACE(D1266,5,1,",")</f>
        <v>2574,50</v>
      </c>
      <c r="G1266" s="53">
        <f t="shared" si="119"/>
        <v>3346.85</v>
      </c>
      <c r="H1266" s="53">
        <f t="shared" si="120"/>
        <v>3089.4</v>
      </c>
      <c r="I1266" s="53">
        <f t="shared" si="121"/>
        <v>2831.9500000000003</v>
      </c>
    </row>
    <row r="1267" spans="2:9" ht="20.25" customHeight="1">
      <c r="B1267" s="19" t="s">
        <v>3212</v>
      </c>
      <c r="C1267" s="19" t="s">
        <v>3213</v>
      </c>
      <c r="D1267" s="20" t="s">
        <v>3214</v>
      </c>
      <c r="E1267" s="21" t="s">
        <v>12</v>
      </c>
      <c r="F1267" s="22" t="str">
        <f>REPLACE(D1267,4,1,",")</f>
        <v>616,80</v>
      </c>
      <c r="G1267" s="53">
        <f t="shared" si="119"/>
        <v>801.8399999999999</v>
      </c>
      <c r="H1267" s="53">
        <f t="shared" si="120"/>
        <v>740.16</v>
      </c>
      <c r="I1267" s="53">
        <f t="shared" si="121"/>
        <v>678.48</v>
      </c>
    </row>
    <row r="1268" spans="2:9" ht="20.25" customHeight="1">
      <c r="B1268" s="19" t="s">
        <v>3215</v>
      </c>
      <c r="C1268" s="19" t="s">
        <v>3216</v>
      </c>
      <c r="D1268" s="20" t="s">
        <v>3217</v>
      </c>
      <c r="E1268" s="21" t="s">
        <v>12</v>
      </c>
      <c r="F1268" s="22" t="str">
        <f>REPLACE(D1268,5,1,",")</f>
        <v>1131,90</v>
      </c>
      <c r="G1268" s="53">
        <f t="shared" si="119"/>
        <v>1471.4700000000003</v>
      </c>
      <c r="H1268" s="53">
        <f t="shared" si="120"/>
        <v>1358.28</v>
      </c>
      <c r="I1268" s="53">
        <f t="shared" si="121"/>
        <v>1245.0900000000001</v>
      </c>
    </row>
    <row r="1269" spans="2:9" ht="20.25" customHeight="1">
      <c r="B1269" s="19" t="s">
        <v>3218</v>
      </c>
      <c r="C1269" s="19" t="s">
        <v>3219</v>
      </c>
      <c r="D1269" s="20" t="s">
        <v>230</v>
      </c>
      <c r="E1269" s="21" t="s">
        <v>12</v>
      </c>
      <c r="F1269" s="22" t="str">
        <f>REPLACE(D1269,4,1,",")</f>
        <v>901,30</v>
      </c>
      <c r="G1269" s="53">
        <f t="shared" si="119"/>
        <v>1171.69</v>
      </c>
      <c r="H1269" s="53">
        <f t="shared" si="120"/>
        <v>1081.56</v>
      </c>
      <c r="I1269" s="53">
        <f t="shared" si="121"/>
        <v>991.4300000000001</v>
      </c>
    </row>
    <row r="1270" spans="2:9" ht="20.25" customHeight="1">
      <c r="B1270" s="19" t="s">
        <v>3220</v>
      </c>
      <c r="C1270" s="19" t="s">
        <v>3221</v>
      </c>
      <c r="D1270" s="20" t="s">
        <v>230</v>
      </c>
      <c r="E1270" s="21" t="s">
        <v>12</v>
      </c>
      <c r="F1270" s="22" t="str">
        <f>REPLACE(D1270,4,1,",")</f>
        <v>901,30</v>
      </c>
      <c r="G1270" s="53">
        <f t="shared" si="119"/>
        <v>1171.69</v>
      </c>
      <c r="H1270" s="53">
        <f t="shared" si="120"/>
        <v>1081.56</v>
      </c>
      <c r="I1270" s="53">
        <f t="shared" si="121"/>
        <v>991.4300000000001</v>
      </c>
    </row>
    <row r="1271" spans="2:9" ht="20.25" customHeight="1">
      <c r="B1271" s="19" t="s">
        <v>3222</v>
      </c>
      <c r="C1271" s="19" t="s">
        <v>3223</v>
      </c>
      <c r="D1271" s="20" t="s">
        <v>3224</v>
      </c>
      <c r="E1271" s="21" t="s">
        <v>12</v>
      </c>
      <c r="F1271" s="22" t="str">
        <f>REPLACE(D1271,5,1,",")</f>
        <v>3793,50</v>
      </c>
      <c r="G1271" s="53">
        <f t="shared" si="119"/>
        <v>4931.55</v>
      </c>
      <c r="H1271" s="53">
        <f t="shared" si="120"/>
        <v>4552.2</v>
      </c>
      <c r="I1271" s="53">
        <f t="shared" si="121"/>
        <v>4172.85</v>
      </c>
    </row>
    <row r="1272" spans="2:9" ht="20.25" customHeight="1">
      <c r="B1272" s="19" t="s">
        <v>3225</v>
      </c>
      <c r="C1272" s="19" t="s">
        <v>3226</v>
      </c>
      <c r="D1272" s="20" t="s">
        <v>3227</v>
      </c>
      <c r="E1272" s="21" t="s">
        <v>12</v>
      </c>
      <c r="F1272" s="22" t="str">
        <f>REPLACE(D1272,4,1,",")</f>
        <v>957,50</v>
      </c>
      <c r="G1272" s="53">
        <f t="shared" si="119"/>
        <v>1244.75</v>
      </c>
      <c r="H1272" s="53">
        <f t="shared" si="120"/>
        <v>1149</v>
      </c>
      <c r="I1272" s="53">
        <f t="shared" si="121"/>
        <v>1053.25</v>
      </c>
    </row>
    <row r="1273" spans="2:9" ht="20.25" customHeight="1">
      <c r="B1273" s="19" t="s">
        <v>3228</v>
      </c>
      <c r="C1273" s="19" t="s">
        <v>3229</v>
      </c>
      <c r="D1273" s="20" t="s">
        <v>3230</v>
      </c>
      <c r="E1273" s="21" t="s">
        <v>12</v>
      </c>
      <c r="F1273" s="22" t="str">
        <f>REPLACE(D1273,5,1,",")</f>
        <v>1418,60</v>
      </c>
      <c r="G1273" s="53">
        <f t="shared" si="119"/>
        <v>1844.1799999999998</v>
      </c>
      <c r="H1273" s="53">
        <f t="shared" si="120"/>
        <v>1702.32</v>
      </c>
      <c r="I1273" s="53">
        <f t="shared" si="121"/>
        <v>1560.46</v>
      </c>
    </row>
    <row r="1274" spans="2:9" ht="20.25" customHeight="1">
      <c r="B1274" s="19" t="s">
        <v>3231</v>
      </c>
      <c r="C1274" s="19" t="s">
        <v>3232</v>
      </c>
      <c r="D1274" s="20" t="s">
        <v>3233</v>
      </c>
      <c r="E1274" s="21" t="s">
        <v>12</v>
      </c>
      <c r="F1274" s="22" t="str">
        <f>REPLACE(D1274,5,1,",")</f>
        <v>3530,30</v>
      </c>
      <c r="G1274" s="53">
        <f t="shared" si="119"/>
        <v>4589.39</v>
      </c>
      <c r="H1274" s="53">
        <f t="shared" si="120"/>
        <v>4236.36</v>
      </c>
      <c r="I1274" s="53">
        <f t="shared" si="121"/>
        <v>3883.3300000000004</v>
      </c>
    </row>
    <row r="1275" spans="2:9" ht="20.25" customHeight="1">
      <c r="B1275" s="19" t="s">
        <v>3234</v>
      </c>
      <c r="C1275" s="19" t="s">
        <v>3235</v>
      </c>
      <c r="D1275" s="20" t="s">
        <v>2479</v>
      </c>
      <c r="E1275" s="21" t="s">
        <v>12</v>
      </c>
      <c r="F1275" s="22" t="str">
        <f>REPLACE(D1275,4,1,",")</f>
        <v>500,20</v>
      </c>
      <c r="G1275" s="53">
        <f t="shared" si="119"/>
        <v>650.26</v>
      </c>
      <c r="H1275" s="53">
        <f t="shared" si="120"/>
        <v>600.24</v>
      </c>
      <c r="I1275" s="53">
        <f t="shared" si="121"/>
        <v>550.22</v>
      </c>
    </row>
    <row r="1276" spans="2:9" ht="20.25" customHeight="1">
      <c r="B1276" s="19" t="s">
        <v>3236</v>
      </c>
      <c r="C1276" s="19" t="s">
        <v>3237</v>
      </c>
      <c r="D1276" s="20" t="s">
        <v>3238</v>
      </c>
      <c r="E1276" s="21" t="s">
        <v>12</v>
      </c>
      <c r="F1276" s="22" t="str">
        <f>REPLACE(D1276,5,1,",")</f>
        <v>9795,00</v>
      </c>
      <c r="G1276" s="53">
        <f t="shared" si="119"/>
        <v>12733.5</v>
      </c>
      <c r="H1276" s="53">
        <f t="shared" si="120"/>
        <v>11754</v>
      </c>
      <c r="I1276" s="53">
        <f t="shared" si="121"/>
        <v>10774.5</v>
      </c>
    </row>
    <row r="1277" spans="2:9" ht="20.25" customHeight="1">
      <c r="B1277" s="19" t="s">
        <v>3239</v>
      </c>
      <c r="C1277" s="19" t="s">
        <v>3240</v>
      </c>
      <c r="D1277" s="20" t="s">
        <v>3241</v>
      </c>
      <c r="E1277" s="21" t="s">
        <v>12</v>
      </c>
      <c r="F1277" s="22" t="str">
        <f>REPLACE(D1277,6,1,",")</f>
        <v>10611,30</v>
      </c>
      <c r="G1277" s="53">
        <f t="shared" si="119"/>
        <v>13794.689999999999</v>
      </c>
      <c r="H1277" s="53">
        <f t="shared" si="120"/>
        <v>12733.56</v>
      </c>
      <c r="I1277" s="53">
        <f t="shared" si="121"/>
        <v>11672.43</v>
      </c>
    </row>
    <row r="1278" spans="2:9" ht="20.25" customHeight="1">
      <c r="B1278" s="19" t="s">
        <v>3242</v>
      </c>
      <c r="C1278" s="19" t="s">
        <v>3243</v>
      </c>
      <c r="D1278" s="20" t="s">
        <v>3244</v>
      </c>
      <c r="E1278" s="21" t="s">
        <v>12</v>
      </c>
      <c r="F1278" s="22" t="str">
        <f aca="true" t="shared" si="125" ref="F1278:F1296">REPLACE(D1278,5,1,",")</f>
        <v>1333,50</v>
      </c>
      <c r="G1278" s="53">
        <f t="shared" si="119"/>
        <v>1733.55</v>
      </c>
      <c r="H1278" s="53">
        <f t="shared" si="120"/>
        <v>1600.2</v>
      </c>
      <c r="I1278" s="53">
        <f t="shared" si="121"/>
        <v>1466.8500000000001</v>
      </c>
    </row>
    <row r="1279" spans="2:9" ht="20.25" customHeight="1">
      <c r="B1279" s="19" t="s">
        <v>3245</v>
      </c>
      <c r="C1279" s="19" t="s">
        <v>3246</v>
      </c>
      <c r="D1279" s="20" t="s">
        <v>3244</v>
      </c>
      <c r="E1279" s="21" t="s">
        <v>12</v>
      </c>
      <c r="F1279" s="22" t="str">
        <f t="shared" si="125"/>
        <v>1333,50</v>
      </c>
      <c r="G1279" s="53">
        <f t="shared" si="119"/>
        <v>1733.55</v>
      </c>
      <c r="H1279" s="53">
        <f t="shared" si="120"/>
        <v>1600.2</v>
      </c>
      <c r="I1279" s="53">
        <f t="shared" si="121"/>
        <v>1466.8500000000001</v>
      </c>
    </row>
    <row r="1280" spans="2:9" ht="20.25" customHeight="1">
      <c r="B1280" s="19" t="s">
        <v>3247</v>
      </c>
      <c r="C1280" s="19" t="s">
        <v>3248</v>
      </c>
      <c r="D1280" s="20" t="s">
        <v>3249</v>
      </c>
      <c r="E1280" s="21" t="s">
        <v>12</v>
      </c>
      <c r="F1280" s="22" t="str">
        <f t="shared" si="125"/>
        <v>1084,30</v>
      </c>
      <c r="G1280" s="53">
        <f t="shared" si="119"/>
        <v>1409.59</v>
      </c>
      <c r="H1280" s="53">
        <f t="shared" si="120"/>
        <v>1301.1599999999999</v>
      </c>
      <c r="I1280" s="53">
        <f t="shared" si="121"/>
        <v>1192.73</v>
      </c>
    </row>
    <row r="1281" spans="2:9" ht="20.25" customHeight="1">
      <c r="B1281" s="19" t="s">
        <v>3250</v>
      </c>
      <c r="C1281" s="19" t="s">
        <v>3251</v>
      </c>
      <c r="D1281" s="20" t="s">
        <v>3252</v>
      </c>
      <c r="E1281" s="21" t="s">
        <v>12</v>
      </c>
      <c r="F1281" s="22" t="str">
        <f t="shared" si="125"/>
        <v>1225,50</v>
      </c>
      <c r="G1281" s="53">
        <f t="shared" si="119"/>
        <v>1593.15</v>
      </c>
      <c r="H1281" s="53">
        <f t="shared" si="120"/>
        <v>1470.6</v>
      </c>
      <c r="I1281" s="53">
        <f t="shared" si="121"/>
        <v>1348.0500000000002</v>
      </c>
    </row>
    <row r="1282" spans="2:9" ht="20.25" customHeight="1">
      <c r="B1282" s="19" t="s">
        <v>3253</v>
      </c>
      <c r="C1282" s="19" t="s">
        <v>3254</v>
      </c>
      <c r="D1282" s="20" t="s">
        <v>3255</v>
      </c>
      <c r="E1282" s="21" t="s">
        <v>12</v>
      </c>
      <c r="F1282" s="22" t="str">
        <f t="shared" si="125"/>
        <v>1531,40</v>
      </c>
      <c r="G1282" s="53">
        <f t="shared" si="119"/>
        <v>1990.8200000000002</v>
      </c>
      <c r="H1282" s="53">
        <f t="shared" si="120"/>
        <v>1837.68</v>
      </c>
      <c r="I1282" s="53">
        <f t="shared" si="121"/>
        <v>1684.5400000000002</v>
      </c>
    </row>
    <row r="1283" spans="2:9" ht="20.25" customHeight="1">
      <c r="B1283" s="19" t="s">
        <v>3256</v>
      </c>
      <c r="C1283" s="19" t="s">
        <v>3254</v>
      </c>
      <c r="D1283" s="20" t="s">
        <v>3257</v>
      </c>
      <c r="E1283" s="21" t="s">
        <v>12</v>
      </c>
      <c r="F1283" s="22" t="str">
        <f t="shared" si="125"/>
        <v>1526,50</v>
      </c>
      <c r="G1283" s="53">
        <f t="shared" si="119"/>
        <v>1984.45</v>
      </c>
      <c r="H1283" s="53">
        <f t="shared" si="120"/>
        <v>1831.8</v>
      </c>
      <c r="I1283" s="53">
        <f t="shared" si="121"/>
        <v>1679.15</v>
      </c>
    </row>
    <row r="1284" spans="2:9" ht="20.25" customHeight="1">
      <c r="B1284" s="19" t="s">
        <v>3258</v>
      </c>
      <c r="C1284" s="19" t="s">
        <v>3259</v>
      </c>
      <c r="D1284" s="20" t="s">
        <v>3197</v>
      </c>
      <c r="E1284" s="21" t="s">
        <v>12</v>
      </c>
      <c r="F1284" s="22" t="str">
        <f t="shared" si="125"/>
        <v>1555,50</v>
      </c>
      <c r="G1284" s="53">
        <f t="shared" si="119"/>
        <v>2022.15</v>
      </c>
      <c r="H1284" s="53">
        <f t="shared" si="120"/>
        <v>1866.6</v>
      </c>
      <c r="I1284" s="53">
        <f t="shared" si="121"/>
        <v>1711.0500000000002</v>
      </c>
    </row>
    <row r="1285" spans="2:9" ht="20.25" customHeight="1">
      <c r="B1285" s="19" t="s">
        <v>3260</v>
      </c>
      <c r="C1285" s="19" t="s">
        <v>3259</v>
      </c>
      <c r="D1285" s="20" t="s">
        <v>3261</v>
      </c>
      <c r="E1285" s="21" t="s">
        <v>12</v>
      </c>
      <c r="F1285" s="22" t="str">
        <f t="shared" si="125"/>
        <v>1795,70</v>
      </c>
      <c r="G1285" s="53">
        <f t="shared" si="119"/>
        <v>2334.4100000000003</v>
      </c>
      <c r="H1285" s="53">
        <f t="shared" si="120"/>
        <v>2154.84</v>
      </c>
      <c r="I1285" s="53">
        <f t="shared" si="121"/>
        <v>1975.2700000000002</v>
      </c>
    </row>
    <row r="1286" spans="2:9" ht="20.25" customHeight="1">
      <c r="B1286" s="19" t="s">
        <v>3262</v>
      </c>
      <c r="C1286" s="19" t="s">
        <v>3263</v>
      </c>
      <c r="D1286" s="20" t="s">
        <v>3264</v>
      </c>
      <c r="E1286" s="21" t="s">
        <v>12</v>
      </c>
      <c r="F1286" s="22" t="str">
        <f t="shared" si="125"/>
        <v>1527,20</v>
      </c>
      <c r="G1286" s="53">
        <f t="shared" si="119"/>
        <v>1985.3600000000001</v>
      </c>
      <c r="H1286" s="53">
        <f t="shared" si="120"/>
        <v>1832.64</v>
      </c>
      <c r="I1286" s="53">
        <f t="shared" si="121"/>
        <v>1679.92</v>
      </c>
    </row>
    <row r="1287" spans="2:9" ht="20.25" customHeight="1">
      <c r="B1287" s="19" t="s">
        <v>3265</v>
      </c>
      <c r="C1287" s="19" t="s">
        <v>3266</v>
      </c>
      <c r="D1287" s="20" t="s">
        <v>3261</v>
      </c>
      <c r="E1287" s="21" t="s">
        <v>12</v>
      </c>
      <c r="F1287" s="22" t="str">
        <f t="shared" si="125"/>
        <v>1795,70</v>
      </c>
      <c r="G1287" s="53">
        <f t="shared" si="119"/>
        <v>2334.4100000000003</v>
      </c>
      <c r="H1287" s="53">
        <f t="shared" si="120"/>
        <v>2154.84</v>
      </c>
      <c r="I1287" s="53">
        <f t="shared" si="121"/>
        <v>1975.2700000000002</v>
      </c>
    </row>
    <row r="1288" spans="2:9" ht="20.25" customHeight="1">
      <c r="B1288" s="19" t="s">
        <v>3267</v>
      </c>
      <c r="C1288" s="19" t="s">
        <v>3266</v>
      </c>
      <c r="D1288" s="20" t="s">
        <v>3255</v>
      </c>
      <c r="E1288" s="21" t="s">
        <v>12</v>
      </c>
      <c r="F1288" s="22" t="str">
        <f t="shared" si="125"/>
        <v>1531,40</v>
      </c>
      <c r="G1288" s="53">
        <f t="shared" si="119"/>
        <v>1990.8200000000002</v>
      </c>
      <c r="H1288" s="53">
        <f t="shared" si="120"/>
        <v>1837.68</v>
      </c>
      <c r="I1288" s="53">
        <f t="shared" si="121"/>
        <v>1684.5400000000002</v>
      </c>
    </row>
    <row r="1289" spans="2:9" ht="20.25" customHeight="1">
      <c r="B1289" s="19" t="s">
        <v>3268</v>
      </c>
      <c r="C1289" s="19" t="s">
        <v>3269</v>
      </c>
      <c r="D1289" s="20" t="s">
        <v>3270</v>
      </c>
      <c r="E1289" s="21" t="s">
        <v>12</v>
      </c>
      <c r="F1289" s="22" t="str">
        <f t="shared" si="125"/>
        <v>2333,20</v>
      </c>
      <c r="G1289" s="53">
        <f t="shared" si="119"/>
        <v>3033.16</v>
      </c>
      <c r="H1289" s="53">
        <f t="shared" si="120"/>
        <v>2799.8399999999997</v>
      </c>
      <c r="I1289" s="53">
        <f t="shared" si="121"/>
        <v>2566.52</v>
      </c>
    </row>
    <row r="1290" spans="2:9" ht="20.25" customHeight="1">
      <c r="B1290" s="19" t="s">
        <v>3271</v>
      </c>
      <c r="C1290" s="19" t="s">
        <v>3272</v>
      </c>
      <c r="D1290" s="20" t="s">
        <v>3273</v>
      </c>
      <c r="E1290" s="21" t="s">
        <v>12</v>
      </c>
      <c r="F1290" s="22" t="str">
        <f t="shared" si="125"/>
        <v>1817,60</v>
      </c>
      <c r="G1290" s="53">
        <f t="shared" si="119"/>
        <v>2362.88</v>
      </c>
      <c r="H1290" s="53">
        <f t="shared" si="120"/>
        <v>2181.12</v>
      </c>
      <c r="I1290" s="53">
        <f t="shared" si="121"/>
        <v>1999.3600000000001</v>
      </c>
    </row>
    <row r="1291" spans="2:9" ht="20.25" customHeight="1">
      <c r="B1291" s="19" t="s">
        <v>3274</v>
      </c>
      <c r="C1291" s="19" t="s">
        <v>3275</v>
      </c>
      <c r="D1291" s="20" t="s">
        <v>3276</v>
      </c>
      <c r="E1291" s="21" t="s">
        <v>12</v>
      </c>
      <c r="F1291" s="22" t="str">
        <f t="shared" si="125"/>
        <v>1568,90</v>
      </c>
      <c r="G1291" s="53">
        <f t="shared" si="119"/>
        <v>2039.5700000000002</v>
      </c>
      <c r="H1291" s="53">
        <f t="shared" si="120"/>
        <v>1882.68</v>
      </c>
      <c r="I1291" s="53">
        <f t="shared" si="121"/>
        <v>1725.7900000000002</v>
      </c>
    </row>
    <row r="1292" spans="2:9" ht="20.25" customHeight="1">
      <c r="B1292" s="19" t="s">
        <v>3277</v>
      </c>
      <c r="C1292" s="19" t="s">
        <v>3278</v>
      </c>
      <c r="D1292" s="20" t="s">
        <v>3279</v>
      </c>
      <c r="E1292" s="21" t="s">
        <v>12</v>
      </c>
      <c r="F1292" s="22" t="str">
        <f t="shared" si="125"/>
        <v>2604,00</v>
      </c>
      <c r="G1292" s="53">
        <f t="shared" si="119"/>
        <v>3385.2000000000003</v>
      </c>
      <c r="H1292" s="53">
        <f t="shared" si="120"/>
        <v>3124.7999999999997</v>
      </c>
      <c r="I1292" s="53">
        <f t="shared" si="121"/>
        <v>2864.4</v>
      </c>
    </row>
    <row r="1293" spans="2:9" ht="20.25" customHeight="1">
      <c r="B1293" s="19" t="s">
        <v>3280</v>
      </c>
      <c r="C1293" s="19" t="s">
        <v>3281</v>
      </c>
      <c r="D1293" s="20" t="s">
        <v>3282</v>
      </c>
      <c r="E1293" s="21" t="s">
        <v>12</v>
      </c>
      <c r="F1293" s="22" t="str">
        <f t="shared" si="125"/>
        <v>2371,80</v>
      </c>
      <c r="G1293" s="53">
        <f t="shared" si="119"/>
        <v>3083.34</v>
      </c>
      <c r="H1293" s="53">
        <f t="shared" si="120"/>
        <v>2846.1600000000003</v>
      </c>
      <c r="I1293" s="53">
        <f t="shared" si="121"/>
        <v>2608.9800000000005</v>
      </c>
    </row>
    <row r="1294" spans="2:9" ht="20.25" customHeight="1">
      <c r="B1294" s="19" t="s">
        <v>3283</v>
      </c>
      <c r="C1294" s="19" t="s">
        <v>3284</v>
      </c>
      <c r="D1294" s="20" t="s">
        <v>3285</v>
      </c>
      <c r="E1294" s="21" t="s">
        <v>12</v>
      </c>
      <c r="F1294" s="22" t="str">
        <f t="shared" si="125"/>
        <v>2119,30</v>
      </c>
      <c r="G1294" s="53">
        <f aca="true" t="shared" si="126" ref="G1294:G1357">F1294*1.3</f>
        <v>2755.09</v>
      </c>
      <c r="H1294" s="53">
        <f aca="true" t="shared" si="127" ref="H1294:H1357">F1294*1.2</f>
        <v>2543.1600000000003</v>
      </c>
      <c r="I1294" s="53">
        <f aca="true" t="shared" si="128" ref="I1294:I1357">F1294*1.1</f>
        <v>2331.2300000000005</v>
      </c>
    </row>
    <row r="1295" spans="2:9" ht="20.25" customHeight="1">
      <c r="B1295" s="19" t="s">
        <v>3286</v>
      </c>
      <c r="C1295" s="19" t="s">
        <v>3287</v>
      </c>
      <c r="D1295" s="20" t="s">
        <v>3288</v>
      </c>
      <c r="E1295" s="21" t="s">
        <v>12</v>
      </c>
      <c r="F1295" s="22" t="str">
        <f t="shared" si="125"/>
        <v>2152,50</v>
      </c>
      <c r="G1295" s="53">
        <f t="shared" si="126"/>
        <v>2798.25</v>
      </c>
      <c r="H1295" s="53">
        <f t="shared" si="127"/>
        <v>2583</v>
      </c>
      <c r="I1295" s="53">
        <f t="shared" si="128"/>
        <v>2367.75</v>
      </c>
    </row>
    <row r="1296" spans="2:9" ht="20.25" customHeight="1">
      <c r="B1296" s="19" t="s">
        <v>3289</v>
      </c>
      <c r="C1296" s="19" t="s">
        <v>3290</v>
      </c>
      <c r="D1296" s="20" t="s">
        <v>3285</v>
      </c>
      <c r="E1296" s="21" t="s">
        <v>12</v>
      </c>
      <c r="F1296" s="22" t="str">
        <f t="shared" si="125"/>
        <v>2119,30</v>
      </c>
      <c r="G1296" s="53">
        <f t="shared" si="126"/>
        <v>2755.09</v>
      </c>
      <c r="H1296" s="53">
        <f t="shared" si="127"/>
        <v>2543.1600000000003</v>
      </c>
      <c r="I1296" s="53">
        <f t="shared" si="128"/>
        <v>2331.2300000000005</v>
      </c>
    </row>
    <row r="1297" spans="2:9" ht="20.25" customHeight="1">
      <c r="B1297" s="19" t="s">
        <v>3291</v>
      </c>
      <c r="C1297" s="19" t="s">
        <v>3292</v>
      </c>
      <c r="D1297" s="20" t="s">
        <v>3293</v>
      </c>
      <c r="E1297" s="21" t="s">
        <v>12</v>
      </c>
      <c r="F1297" s="22" t="str">
        <f>REPLACE(D1297,4,1,",")</f>
        <v>647,30</v>
      </c>
      <c r="G1297" s="53">
        <f t="shared" si="126"/>
        <v>841.49</v>
      </c>
      <c r="H1297" s="53">
        <f t="shared" si="127"/>
        <v>776.7599999999999</v>
      </c>
      <c r="I1297" s="53">
        <f t="shared" si="128"/>
        <v>712.03</v>
      </c>
    </row>
    <row r="1298" spans="2:9" ht="20.25" customHeight="1">
      <c r="B1298" s="19" t="s">
        <v>3294</v>
      </c>
      <c r="C1298" s="19" t="s">
        <v>3295</v>
      </c>
      <c r="D1298" s="20" t="s">
        <v>3293</v>
      </c>
      <c r="E1298" s="21" t="s">
        <v>12</v>
      </c>
      <c r="F1298" s="22" t="str">
        <f>REPLACE(D1298,4,1,",")</f>
        <v>647,30</v>
      </c>
      <c r="G1298" s="53">
        <f t="shared" si="126"/>
        <v>841.49</v>
      </c>
      <c r="H1298" s="53">
        <f t="shared" si="127"/>
        <v>776.7599999999999</v>
      </c>
      <c r="I1298" s="53">
        <f t="shared" si="128"/>
        <v>712.03</v>
      </c>
    </row>
    <row r="1299" spans="2:9" ht="20.25" customHeight="1">
      <c r="B1299" s="19" t="s">
        <v>3296</v>
      </c>
      <c r="C1299" s="19" t="s">
        <v>3297</v>
      </c>
      <c r="D1299" s="20" t="s">
        <v>3298</v>
      </c>
      <c r="E1299" s="21" t="s">
        <v>12</v>
      </c>
      <c r="F1299" s="22" t="str">
        <f>REPLACE(D1299,4,1,",")</f>
        <v>837,10</v>
      </c>
      <c r="G1299" s="53">
        <f t="shared" si="126"/>
        <v>1088.23</v>
      </c>
      <c r="H1299" s="53">
        <f t="shared" si="127"/>
        <v>1004.52</v>
      </c>
      <c r="I1299" s="53">
        <f t="shared" si="128"/>
        <v>920.8100000000001</v>
      </c>
    </row>
    <row r="1300" spans="2:9" ht="20.25" customHeight="1">
      <c r="B1300" s="19" t="s">
        <v>3299</v>
      </c>
      <c r="C1300" s="19" t="s">
        <v>3300</v>
      </c>
      <c r="D1300" s="20" t="s">
        <v>3175</v>
      </c>
      <c r="E1300" s="21" t="s">
        <v>12</v>
      </c>
      <c r="F1300" s="22" t="str">
        <f>REPLACE(D1300,5,1,",")</f>
        <v>1126,50</v>
      </c>
      <c r="G1300" s="53">
        <f t="shared" si="126"/>
        <v>1464.45</v>
      </c>
      <c r="H1300" s="53">
        <f t="shared" si="127"/>
        <v>1351.8</v>
      </c>
      <c r="I1300" s="53">
        <f t="shared" si="128"/>
        <v>1239.15</v>
      </c>
    </row>
    <row r="1301" spans="2:9" ht="20.25" customHeight="1">
      <c r="B1301" s="19" t="s">
        <v>3301</v>
      </c>
      <c r="C1301" s="19" t="s">
        <v>3302</v>
      </c>
      <c r="D1301" s="20" t="s">
        <v>3303</v>
      </c>
      <c r="E1301" s="21" t="s">
        <v>12</v>
      </c>
      <c r="F1301" s="22" t="str">
        <f>REPLACE(D1301,4,1,",")</f>
        <v>809,30</v>
      </c>
      <c r="G1301" s="53">
        <f t="shared" si="126"/>
        <v>1052.09</v>
      </c>
      <c r="H1301" s="53">
        <f t="shared" si="127"/>
        <v>971.1599999999999</v>
      </c>
      <c r="I1301" s="53">
        <f t="shared" si="128"/>
        <v>890.23</v>
      </c>
    </row>
    <row r="1302" spans="2:9" ht="20.25" customHeight="1">
      <c r="B1302" s="19" t="s">
        <v>3304</v>
      </c>
      <c r="C1302" s="19" t="s">
        <v>3305</v>
      </c>
      <c r="D1302" s="20" t="s">
        <v>3306</v>
      </c>
      <c r="E1302" s="21" t="s">
        <v>12</v>
      </c>
      <c r="F1302" s="22" t="str">
        <f>REPLACE(D1302,4,1,",")</f>
        <v>836,10</v>
      </c>
      <c r="G1302" s="53">
        <f t="shared" si="126"/>
        <v>1086.93</v>
      </c>
      <c r="H1302" s="53">
        <f t="shared" si="127"/>
        <v>1003.3199999999999</v>
      </c>
      <c r="I1302" s="53">
        <f t="shared" si="128"/>
        <v>919.7100000000002</v>
      </c>
    </row>
    <row r="1303" spans="2:9" ht="20.25" customHeight="1">
      <c r="B1303" s="19" t="s">
        <v>3307</v>
      </c>
      <c r="C1303" s="19" t="s">
        <v>3308</v>
      </c>
      <c r="D1303" s="20" t="s">
        <v>3309</v>
      </c>
      <c r="E1303" s="21" t="s">
        <v>12</v>
      </c>
      <c r="F1303" s="22" t="str">
        <f>REPLACE(D1303,4,1,",")</f>
        <v>923,30</v>
      </c>
      <c r="G1303" s="53">
        <f t="shared" si="126"/>
        <v>1200.29</v>
      </c>
      <c r="H1303" s="53">
        <f t="shared" si="127"/>
        <v>1107.9599999999998</v>
      </c>
      <c r="I1303" s="53">
        <f t="shared" si="128"/>
        <v>1015.63</v>
      </c>
    </row>
    <row r="1304" spans="2:9" ht="20.25" customHeight="1">
      <c r="B1304" s="19" t="s">
        <v>3310</v>
      </c>
      <c r="C1304" s="19" t="s">
        <v>3311</v>
      </c>
      <c r="D1304" s="20" t="s">
        <v>3312</v>
      </c>
      <c r="E1304" s="21" t="s">
        <v>12</v>
      </c>
      <c r="F1304" s="22" t="str">
        <f>REPLACE(D1304,4,1,",")</f>
        <v>862,30</v>
      </c>
      <c r="G1304" s="53">
        <f t="shared" si="126"/>
        <v>1120.99</v>
      </c>
      <c r="H1304" s="53">
        <f t="shared" si="127"/>
        <v>1034.76</v>
      </c>
      <c r="I1304" s="53">
        <f t="shared" si="128"/>
        <v>948.53</v>
      </c>
    </row>
    <row r="1305" spans="2:9" ht="20.25" customHeight="1">
      <c r="B1305" s="19" t="s">
        <v>3313</v>
      </c>
      <c r="C1305" s="19" t="s">
        <v>3314</v>
      </c>
      <c r="D1305" s="20" t="s">
        <v>3312</v>
      </c>
      <c r="E1305" s="21" t="s">
        <v>12</v>
      </c>
      <c r="F1305" s="22" t="str">
        <f>REPLACE(D1305,4,1,",")</f>
        <v>862,30</v>
      </c>
      <c r="G1305" s="53">
        <f t="shared" si="126"/>
        <v>1120.99</v>
      </c>
      <c r="H1305" s="53">
        <f t="shared" si="127"/>
        <v>1034.76</v>
      </c>
      <c r="I1305" s="53">
        <f t="shared" si="128"/>
        <v>948.53</v>
      </c>
    </row>
    <row r="1306" spans="2:9" ht="20.25" customHeight="1">
      <c r="B1306" s="19" t="s">
        <v>3315</v>
      </c>
      <c r="C1306" s="19" t="s">
        <v>3316</v>
      </c>
      <c r="D1306" s="20" t="s">
        <v>3317</v>
      </c>
      <c r="E1306" s="21" t="s">
        <v>12</v>
      </c>
      <c r="F1306" s="22" t="str">
        <f aca="true" t="shared" si="129" ref="F1306:F1334">REPLACE(D1306,5,1,",")</f>
        <v>1219,60</v>
      </c>
      <c r="G1306" s="53">
        <f t="shared" si="126"/>
        <v>1585.48</v>
      </c>
      <c r="H1306" s="53">
        <f t="shared" si="127"/>
        <v>1463.5199999999998</v>
      </c>
      <c r="I1306" s="53">
        <f t="shared" si="128"/>
        <v>1341.56</v>
      </c>
    </row>
    <row r="1307" spans="2:9" ht="20.25" customHeight="1">
      <c r="B1307" s="19" t="s">
        <v>3318</v>
      </c>
      <c r="C1307" s="19" t="s">
        <v>3319</v>
      </c>
      <c r="D1307" s="20" t="s">
        <v>3320</v>
      </c>
      <c r="E1307" s="21" t="s">
        <v>12</v>
      </c>
      <c r="F1307" s="22" t="str">
        <f t="shared" si="129"/>
        <v>1571,60</v>
      </c>
      <c r="G1307" s="53">
        <f t="shared" si="126"/>
        <v>2043.08</v>
      </c>
      <c r="H1307" s="53">
        <f t="shared" si="127"/>
        <v>1885.9199999999998</v>
      </c>
      <c r="I1307" s="53">
        <f t="shared" si="128"/>
        <v>1728.76</v>
      </c>
    </row>
    <row r="1308" spans="2:9" ht="20.25" customHeight="1">
      <c r="B1308" s="19" t="s">
        <v>3321</v>
      </c>
      <c r="C1308" s="19" t="s">
        <v>3322</v>
      </c>
      <c r="D1308" s="20" t="s">
        <v>3323</v>
      </c>
      <c r="E1308" s="21" t="s">
        <v>12</v>
      </c>
      <c r="F1308" s="22" t="str">
        <f t="shared" si="129"/>
        <v>2195,80</v>
      </c>
      <c r="G1308" s="53">
        <f t="shared" si="126"/>
        <v>2854.5400000000004</v>
      </c>
      <c r="H1308" s="53">
        <f t="shared" si="127"/>
        <v>2634.96</v>
      </c>
      <c r="I1308" s="53">
        <f t="shared" si="128"/>
        <v>2415.3800000000006</v>
      </c>
    </row>
    <row r="1309" spans="2:9" ht="20.25" customHeight="1">
      <c r="B1309" s="19" t="s">
        <v>3324</v>
      </c>
      <c r="C1309" s="19" t="s">
        <v>3325</v>
      </c>
      <c r="D1309" s="20" t="s">
        <v>3326</v>
      </c>
      <c r="E1309" s="21" t="s">
        <v>12</v>
      </c>
      <c r="F1309" s="22" t="str">
        <f t="shared" si="129"/>
        <v>2130,50</v>
      </c>
      <c r="G1309" s="53">
        <f t="shared" si="126"/>
        <v>2769.65</v>
      </c>
      <c r="H1309" s="53">
        <f t="shared" si="127"/>
        <v>2556.6</v>
      </c>
      <c r="I1309" s="53">
        <f t="shared" si="128"/>
        <v>2343.55</v>
      </c>
    </row>
    <row r="1310" spans="2:9" ht="20.25" customHeight="1">
      <c r="B1310" s="19" t="s">
        <v>3327</v>
      </c>
      <c r="C1310" s="19" t="s">
        <v>3328</v>
      </c>
      <c r="D1310" s="20" t="s">
        <v>3329</v>
      </c>
      <c r="E1310" s="21" t="s">
        <v>12</v>
      </c>
      <c r="F1310" s="22" t="str">
        <f t="shared" si="129"/>
        <v>2230,00</v>
      </c>
      <c r="G1310" s="53">
        <f t="shared" si="126"/>
        <v>2899</v>
      </c>
      <c r="H1310" s="53">
        <f t="shared" si="127"/>
        <v>2676</v>
      </c>
      <c r="I1310" s="53">
        <f t="shared" si="128"/>
        <v>2453</v>
      </c>
    </row>
    <row r="1311" spans="2:9" ht="20.25" customHeight="1">
      <c r="B1311" s="19" t="s">
        <v>3330</v>
      </c>
      <c r="C1311" s="19" t="s">
        <v>3331</v>
      </c>
      <c r="D1311" s="20" t="s">
        <v>3332</v>
      </c>
      <c r="E1311" s="21" t="s">
        <v>12</v>
      </c>
      <c r="F1311" s="22" t="str">
        <f t="shared" si="129"/>
        <v>3633,60</v>
      </c>
      <c r="G1311" s="53">
        <f t="shared" si="126"/>
        <v>4723.68</v>
      </c>
      <c r="H1311" s="53">
        <f t="shared" si="127"/>
        <v>4360.32</v>
      </c>
      <c r="I1311" s="53">
        <f t="shared" si="128"/>
        <v>3996.96</v>
      </c>
    </row>
    <row r="1312" spans="2:9" ht="20.25" customHeight="1">
      <c r="B1312" s="19" t="s">
        <v>3333</v>
      </c>
      <c r="C1312" s="19" t="s">
        <v>3334</v>
      </c>
      <c r="D1312" s="20" t="s">
        <v>3335</v>
      </c>
      <c r="E1312" s="21" t="s">
        <v>12</v>
      </c>
      <c r="F1312" s="22" t="str">
        <f t="shared" si="129"/>
        <v>5333,50</v>
      </c>
      <c r="G1312" s="53">
        <f t="shared" si="126"/>
        <v>6933.55</v>
      </c>
      <c r="H1312" s="53">
        <f t="shared" si="127"/>
        <v>6400.2</v>
      </c>
      <c r="I1312" s="53">
        <f t="shared" si="128"/>
        <v>5866.85</v>
      </c>
    </row>
    <row r="1313" spans="2:9" ht="20.25" customHeight="1">
      <c r="B1313" s="19" t="s">
        <v>3336</v>
      </c>
      <c r="C1313" s="19" t="s">
        <v>3337</v>
      </c>
      <c r="D1313" s="20" t="s">
        <v>3338</v>
      </c>
      <c r="E1313" s="21" t="s">
        <v>12</v>
      </c>
      <c r="F1313" s="22" t="str">
        <f t="shared" si="129"/>
        <v>1898,40</v>
      </c>
      <c r="G1313" s="53">
        <f t="shared" si="126"/>
        <v>2467.92</v>
      </c>
      <c r="H1313" s="53">
        <f t="shared" si="127"/>
        <v>2278.08</v>
      </c>
      <c r="I1313" s="53">
        <f t="shared" si="128"/>
        <v>2088.2400000000002</v>
      </c>
    </row>
    <row r="1314" spans="2:9" ht="20.25" customHeight="1">
      <c r="B1314" s="19" t="s">
        <v>3339</v>
      </c>
      <c r="C1314" s="19" t="s">
        <v>3340</v>
      </c>
      <c r="D1314" s="20" t="s">
        <v>3338</v>
      </c>
      <c r="E1314" s="21" t="s">
        <v>12</v>
      </c>
      <c r="F1314" s="22" t="str">
        <f t="shared" si="129"/>
        <v>1898,40</v>
      </c>
      <c r="G1314" s="53">
        <f t="shared" si="126"/>
        <v>2467.92</v>
      </c>
      <c r="H1314" s="53">
        <f t="shared" si="127"/>
        <v>2278.08</v>
      </c>
      <c r="I1314" s="53">
        <f t="shared" si="128"/>
        <v>2088.2400000000002</v>
      </c>
    </row>
    <row r="1315" spans="2:9" ht="20.25" customHeight="1">
      <c r="B1315" s="19" t="s">
        <v>3341</v>
      </c>
      <c r="C1315" s="19" t="s">
        <v>3342</v>
      </c>
      <c r="D1315" s="20" t="s">
        <v>3343</v>
      </c>
      <c r="E1315" s="21" t="s">
        <v>12</v>
      </c>
      <c r="F1315" s="22" t="str">
        <f t="shared" si="129"/>
        <v>5531,50</v>
      </c>
      <c r="G1315" s="53">
        <f t="shared" si="126"/>
        <v>7190.95</v>
      </c>
      <c r="H1315" s="53">
        <f t="shared" si="127"/>
        <v>6637.8</v>
      </c>
      <c r="I1315" s="53">
        <f t="shared" si="128"/>
        <v>6084.650000000001</v>
      </c>
    </row>
    <row r="1316" spans="2:9" ht="20.25" customHeight="1">
      <c r="B1316" s="19" t="s">
        <v>3344</v>
      </c>
      <c r="C1316" s="19" t="s">
        <v>3345</v>
      </c>
      <c r="D1316" s="20" t="s">
        <v>3343</v>
      </c>
      <c r="E1316" s="21" t="s">
        <v>12</v>
      </c>
      <c r="F1316" s="22" t="str">
        <f t="shared" si="129"/>
        <v>5531,50</v>
      </c>
      <c r="G1316" s="53">
        <f t="shared" si="126"/>
        <v>7190.95</v>
      </c>
      <c r="H1316" s="53">
        <f t="shared" si="127"/>
        <v>6637.8</v>
      </c>
      <c r="I1316" s="53">
        <f t="shared" si="128"/>
        <v>6084.650000000001</v>
      </c>
    </row>
    <row r="1317" spans="2:9" ht="20.25" customHeight="1">
      <c r="B1317" s="19" t="s">
        <v>3346</v>
      </c>
      <c r="C1317" s="19" t="s">
        <v>3347</v>
      </c>
      <c r="D1317" s="20" t="s">
        <v>3348</v>
      </c>
      <c r="E1317" s="21" t="s">
        <v>12</v>
      </c>
      <c r="F1317" s="22" t="str">
        <f t="shared" si="129"/>
        <v>4909,80</v>
      </c>
      <c r="G1317" s="53">
        <f t="shared" si="126"/>
        <v>6382.740000000001</v>
      </c>
      <c r="H1317" s="53">
        <f t="shared" si="127"/>
        <v>5891.76</v>
      </c>
      <c r="I1317" s="53">
        <f t="shared" si="128"/>
        <v>5400.780000000001</v>
      </c>
    </row>
    <row r="1318" spans="2:9" ht="20.25" customHeight="1">
      <c r="B1318" s="19" t="s">
        <v>3349</v>
      </c>
      <c r="C1318" s="19" t="s">
        <v>3350</v>
      </c>
      <c r="D1318" s="20" t="s">
        <v>3351</v>
      </c>
      <c r="E1318" s="21" t="s">
        <v>12</v>
      </c>
      <c r="F1318" s="22" t="str">
        <f t="shared" si="129"/>
        <v>3021,00</v>
      </c>
      <c r="G1318" s="53">
        <f t="shared" si="126"/>
        <v>3927.3</v>
      </c>
      <c r="H1318" s="53">
        <f t="shared" si="127"/>
        <v>3625.2</v>
      </c>
      <c r="I1318" s="53">
        <f t="shared" si="128"/>
        <v>3323.1000000000004</v>
      </c>
    </row>
    <row r="1319" spans="2:9" ht="20.25" customHeight="1">
      <c r="B1319" s="19" t="s">
        <v>3352</v>
      </c>
      <c r="C1319" s="19" t="s">
        <v>3350</v>
      </c>
      <c r="D1319" s="20" t="s">
        <v>3353</v>
      </c>
      <c r="E1319" s="21" t="s">
        <v>12</v>
      </c>
      <c r="F1319" s="22" t="str">
        <f t="shared" si="129"/>
        <v>2201,40</v>
      </c>
      <c r="G1319" s="53">
        <f t="shared" si="126"/>
        <v>2861.82</v>
      </c>
      <c r="H1319" s="53">
        <f t="shared" si="127"/>
        <v>2641.68</v>
      </c>
      <c r="I1319" s="53">
        <f t="shared" si="128"/>
        <v>2421.5400000000004</v>
      </c>
    </row>
    <row r="1320" spans="2:9" ht="20.25" customHeight="1">
      <c r="B1320" s="19" t="s">
        <v>3354</v>
      </c>
      <c r="C1320" s="19" t="s">
        <v>3355</v>
      </c>
      <c r="D1320" s="20" t="s">
        <v>3353</v>
      </c>
      <c r="E1320" s="21" t="s">
        <v>12</v>
      </c>
      <c r="F1320" s="22" t="str">
        <f t="shared" si="129"/>
        <v>2201,40</v>
      </c>
      <c r="G1320" s="53">
        <f t="shared" si="126"/>
        <v>2861.82</v>
      </c>
      <c r="H1320" s="53">
        <f t="shared" si="127"/>
        <v>2641.68</v>
      </c>
      <c r="I1320" s="53">
        <f t="shared" si="128"/>
        <v>2421.5400000000004</v>
      </c>
    </row>
    <row r="1321" spans="2:9" ht="20.25" customHeight="1">
      <c r="B1321" s="19" t="s">
        <v>3356</v>
      </c>
      <c r="C1321" s="19" t="s">
        <v>3357</v>
      </c>
      <c r="D1321" s="20" t="s">
        <v>3358</v>
      </c>
      <c r="E1321" s="21" t="s">
        <v>12</v>
      </c>
      <c r="F1321" s="22" t="str">
        <f t="shared" si="129"/>
        <v>3075,90</v>
      </c>
      <c r="G1321" s="53">
        <f t="shared" si="126"/>
        <v>3998.67</v>
      </c>
      <c r="H1321" s="53">
        <f t="shared" si="127"/>
        <v>3691.08</v>
      </c>
      <c r="I1321" s="53">
        <f t="shared" si="128"/>
        <v>3383.4900000000002</v>
      </c>
    </row>
    <row r="1322" spans="2:9" ht="20.25" customHeight="1">
      <c r="B1322" s="19" t="s">
        <v>3359</v>
      </c>
      <c r="C1322" s="19" t="s">
        <v>3357</v>
      </c>
      <c r="D1322" s="20" t="s">
        <v>3353</v>
      </c>
      <c r="E1322" s="21" t="s">
        <v>12</v>
      </c>
      <c r="F1322" s="22" t="str">
        <f t="shared" si="129"/>
        <v>2201,40</v>
      </c>
      <c r="G1322" s="53">
        <f t="shared" si="126"/>
        <v>2861.82</v>
      </c>
      <c r="H1322" s="53">
        <f t="shared" si="127"/>
        <v>2641.68</v>
      </c>
      <c r="I1322" s="53">
        <f t="shared" si="128"/>
        <v>2421.5400000000004</v>
      </c>
    </row>
    <row r="1323" spans="2:9" ht="20.25" customHeight="1">
      <c r="B1323" s="19" t="s">
        <v>3360</v>
      </c>
      <c r="C1323" s="19" t="s">
        <v>3361</v>
      </c>
      <c r="D1323" s="20" t="s">
        <v>3362</v>
      </c>
      <c r="E1323" s="21" t="s">
        <v>12</v>
      </c>
      <c r="F1323" s="22" t="str">
        <f t="shared" si="129"/>
        <v>6153,50</v>
      </c>
      <c r="G1323" s="53">
        <f t="shared" si="126"/>
        <v>7999.55</v>
      </c>
      <c r="H1323" s="53">
        <f t="shared" si="127"/>
        <v>7384.2</v>
      </c>
      <c r="I1323" s="53">
        <f t="shared" si="128"/>
        <v>6768.85</v>
      </c>
    </row>
    <row r="1324" spans="2:9" ht="20.25" customHeight="1">
      <c r="B1324" s="19" t="s">
        <v>3363</v>
      </c>
      <c r="C1324" s="19" t="s">
        <v>3364</v>
      </c>
      <c r="D1324" s="20" t="s">
        <v>3365</v>
      </c>
      <c r="E1324" s="21" t="s">
        <v>12</v>
      </c>
      <c r="F1324" s="22" t="str">
        <f t="shared" si="129"/>
        <v>6995,90</v>
      </c>
      <c r="G1324" s="53">
        <f t="shared" si="126"/>
        <v>9094.67</v>
      </c>
      <c r="H1324" s="53">
        <f t="shared" si="127"/>
        <v>8395.08</v>
      </c>
      <c r="I1324" s="53">
        <f t="shared" si="128"/>
        <v>7695.49</v>
      </c>
    </row>
    <row r="1325" spans="2:9" ht="20.25" customHeight="1">
      <c r="B1325" s="19" t="s">
        <v>3366</v>
      </c>
      <c r="C1325" s="19" t="s">
        <v>3367</v>
      </c>
      <c r="D1325" s="20" t="s">
        <v>3368</v>
      </c>
      <c r="E1325" s="21" t="s">
        <v>12</v>
      </c>
      <c r="F1325" s="22" t="str">
        <f t="shared" si="129"/>
        <v>1334,60</v>
      </c>
      <c r="G1325" s="53">
        <f t="shared" si="126"/>
        <v>1734.98</v>
      </c>
      <c r="H1325" s="53">
        <f t="shared" si="127"/>
        <v>1601.5199999999998</v>
      </c>
      <c r="I1325" s="53">
        <f t="shared" si="128"/>
        <v>1468.06</v>
      </c>
    </row>
    <row r="1326" spans="2:9" ht="20.25" customHeight="1">
      <c r="B1326" s="19" t="s">
        <v>3369</v>
      </c>
      <c r="C1326" s="19" t="s">
        <v>3370</v>
      </c>
      <c r="D1326" s="20" t="s">
        <v>3371</v>
      </c>
      <c r="E1326" s="21" t="s">
        <v>12</v>
      </c>
      <c r="F1326" s="22" t="str">
        <f t="shared" si="129"/>
        <v>5418,20</v>
      </c>
      <c r="G1326" s="53">
        <f t="shared" si="126"/>
        <v>7043.66</v>
      </c>
      <c r="H1326" s="53">
        <f t="shared" si="127"/>
        <v>6501.839999999999</v>
      </c>
      <c r="I1326" s="53">
        <f t="shared" si="128"/>
        <v>5960.02</v>
      </c>
    </row>
    <row r="1327" spans="2:9" ht="20.25" customHeight="1">
      <c r="B1327" s="19" t="s">
        <v>3372</v>
      </c>
      <c r="C1327" s="19" t="s">
        <v>3373</v>
      </c>
      <c r="D1327" s="20" t="s">
        <v>3371</v>
      </c>
      <c r="E1327" s="21" t="s">
        <v>12</v>
      </c>
      <c r="F1327" s="22" t="str">
        <f t="shared" si="129"/>
        <v>5418,20</v>
      </c>
      <c r="G1327" s="53">
        <f t="shared" si="126"/>
        <v>7043.66</v>
      </c>
      <c r="H1327" s="53">
        <f t="shared" si="127"/>
        <v>6501.839999999999</v>
      </c>
      <c r="I1327" s="53">
        <f t="shared" si="128"/>
        <v>5960.02</v>
      </c>
    </row>
    <row r="1328" spans="2:9" ht="20.25" customHeight="1">
      <c r="B1328" s="19" t="s">
        <v>3374</v>
      </c>
      <c r="C1328" s="19" t="s">
        <v>3375</v>
      </c>
      <c r="D1328" s="20" t="s">
        <v>3376</v>
      </c>
      <c r="E1328" s="21" t="s">
        <v>12</v>
      </c>
      <c r="F1328" s="22" t="str">
        <f t="shared" si="129"/>
        <v>5502,30</v>
      </c>
      <c r="G1328" s="53">
        <f t="shared" si="126"/>
        <v>7152.990000000001</v>
      </c>
      <c r="H1328" s="53">
        <f t="shared" si="127"/>
        <v>6602.76</v>
      </c>
      <c r="I1328" s="53">
        <f t="shared" si="128"/>
        <v>6052.530000000001</v>
      </c>
    </row>
    <row r="1329" spans="2:9" ht="20.25" customHeight="1">
      <c r="B1329" s="19" t="s">
        <v>3377</v>
      </c>
      <c r="C1329" s="19" t="s">
        <v>3378</v>
      </c>
      <c r="D1329" s="20" t="s">
        <v>3379</v>
      </c>
      <c r="E1329" s="21" t="s">
        <v>12</v>
      </c>
      <c r="F1329" s="22" t="str">
        <f t="shared" si="129"/>
        <v>3821,90</v>
      </c>
      <c r="G1329" s="53">
        <f t="shared" si="126"/>
        <v>4968.47</v>
      </c>
      <c r="H1329" s="53">
        <f t="shared" si="127"/>
        <v>4586.28</v>
      </c>
      <c r="I1329" s="53">
        <f t="shared" si="128"/>
        <v>4204.09</v>
      </c>
    </row>
    <row r="1330" spans="2:9" ht="20.25" customHeight="1">
      <c r="B1330" s="19" t="s">
        <v>3380</v>
      </c>
      <c r="C1330" s="19" t="s">
        <v>3381</v>
      </c>
      <c r="D1330" s="20" t="s">
        <v>3382</v>
      </c>
      <c r="E1330" s="21" t="s">
        <v>12</v>
      </c>
      <c r="F1330" s="22" t="str">
        <f t="shared" si="129"/>
        <v>3881,80</v>
      </c>
      <c r="G1330" s="53">
        <f t="shared" si="126"/>
        <v>5046.34</v>
      </c>
      <c r="H1330" s="53">
        <f t="shared" si="127"/>
        <v>4658.16</v>
      </c>
      <c r="I1330" s="53">
        <f t="shared" si="128"/>
        <v>4269.9800000000005</v>
      </c>
    </row>
    <row r="1331" spans="2:9" ht="20.25" customHeight="1">
      <c r="B1331" s="19" t="s">
        <v>3383</v>
      </c>
      <c r="C1331" s="19" t="s">
        <v>3384</v>
      </c>
      <c r="D1331" s="20" t="s">
        <v>3385</v>
      </c>
      <c r="E1331" s="21" t="s">
        <v>12</v>
      </c>
      <c r="F1331" s="22" t="str">
        <f t="shared" si="129"/>
        <v>4480,80</v>
      </c>
      <c r="G1331" s="53">
        <f t="shared" si="126"/>
        <v>5825.040000000001</v>
      </c>
      <c r="H1331" s="53">
        <f t="shared" si="127"/>
        <v>5376.96</v>
      </c>
      <c r="I1331" s="53">
        <f t="shared" si="128"/>
        <v>4928.880000000001</v>
      </c>
    </row>
    <row r="1332" spans="2:9" ht="20.25" customHeight="1">
      <c r="B1332" s="19" t="s">
        <v>3386</v>
      </c>
      <c r="C1332" s="19" t="s">
        <v>3387</v>
      </c>
      <c r="D1332" s="20" t="s">
        <v>3385</v>
      </c>
      <c r="E1332" s="21" t="s">
        <v>12</v>
      </c>
      <c r="F1332" s="22" t="str">
        <f t="shared" si="129"/>
        <v>4480,80</v>
      </c>
      <c r="G1332" s="53">
        <f t="shared" si="126"/>
        <v>5825.040000000001</v>
      </c>
      <c r="H1332" s="53">
        <f t="shared" si="127"/>
        <v>5376.96</v>
      </c>
      <c r="I1332" s="53">
        <f t="shared" si="128"/>
        <v>4928.880000000001</v>
      </c>
    </row>
    <row r="1333" spans="2:9" ht="20.25" customHeight="1">
      <c r="B1333" s="19" t="s">
        <v>3388</v>
      </c>
      <c r="C1333" s="19" t="s">
        <v>3389</v>
      </c>
      <c r="D1333" s="20" t="s">
        <v>3390</v>
      </c>
      <c r="E1333" s="21" t="s">
        <v>12</v>
      </c>
      <c r="F1333" s="22" t="str">
        <f t="shared" si="129"/>
        <v>5182,60</v>
      </c>
      <c r="G1333" s="53">
        <f t="shared" si="126"/>
        <v>6737.380000000001</v>
      </c>
      <c r="H1333" s="53">
        <f t="shared" si="127"/>
        <v>6219.12</v>
      </c>
      <c r="I1333" s="53">
        <f t="shared" si="128"/>
        <v>5700.860000000001</v>
      </c>
    </row>
    <row r="1334" spans="2:9" ht="20.25" customHeight="1">
      <c r="B1334" s="19" t="s">
        <v>3391</v>
      </c>
      <c r="C1334" s="19" t="s">
        <v>3392</v>
      </c>
      <c r="D1334" s="20" t="s">
        <v>3393</v>
      </c>
      <c r="E1334" s="21" t="s">
        <v>12</v>
      </c>
      <c r="F1334" s="22" t="str">
        <f t="shared" si="129"/>
        <v>3755,50</v>
      </c>
      <c r="G1334" s="53">
        <f t="shared" si="126"/>
        <v>4882.150000000001</v>
      </c>
      <c r="H1334" s="53">
        <f t="shared" si="127"/>
        <v>4506.599999999999</v>
      </c>
      <c r="I1334" s="53">
        <f t="shared" si="128"/>
        <v>4131.05</v>
      </c>
    </row>
    <row r="1335" spans="2:9" ht="20.25" customHeight="1">
      <c r="B1335" s="19" t="s">
        <v>3394</v>
      </c>
      <c r="C1335" s="19" t="s">
        <v>3395</v>
      </c>
      <c r="D1335" s="20" t="s">
        <v>3396</v>
      </c>
      <c r="E1335" s="21" t="s">
        <v>12</v>
      </c>
      <c r="F1335" s="22" t="str">
        <f>REPLACE(D1335,4,1,",")</f>
        <v>570,80</v>
      </c>
      <c r="G1335" s="53">
        <f t="shared" si="126"/>
        <v>742.04</v>
      </c>
      <c r="H1335" s="53">
        <f t="shared" si="127"/>
        <v>684.9599999999999</v>
      </c>
      <c r="I1335" s="53">
        <f t="shared" si="128"/>
        <v>627.88</v>
      </c>
    </row>
    <row r="1336" spans="2:9" ht="20.25" customHeight="1">
      <c r="B1336" s="19" t="s">
        <v>3397</v>
      </c>
      <c r="C1336" s="19" t="s">
        <v>3398</v>
      </c>
      <c r="D1336" s="20" t="s">
        <v>3399</v>
      </c>
      <c r="E1336" s="21" t="s">
        <v>12</v>
      </c>
      <c r="F1336" s="22" t="str">
        <f>REPLACE(D1336,5,1,",")</f>
        <v>1024,00</v>
      </c>
      <c r="G1336" s="53">
        <f t="shared" si="126"/>
        <v>1331.2</v>
      </c>
      <c r="H1336" s="53">
        <f t="shared" si="127"/>
        <v>1228.8</v>
      </c>
      <c r="I1336" s="53">
        <f t="shared" si="128"/>
        <v>1126.4</v>
      </c>
    </row>
    <row r="1337" spans="2:9" ht="20.25" customHeight="1">
      <c r="B1337" s="19" t="s">
        <v>3400</v>
      </c>
      <c r="C1337" s="19" t="s">
        <v>3401</v>
      </c>
      <c r="D1337" s="20" t="s">
        <v>3402</v>
      </c>
      <c r="E1337" s="21" t="s">
        <v>12</v>
      </c>
      <c r="F1337" s="22" t="str">
        <f>REPLACE(D1337,5,1,",")</f>
        <v>1056,50</v>
      </c>
      <c r="G1337" s="53">
        <f t="shared" si="126"/>
        <v>1373.45</v>
      </c>
      <c r="H1337" s="53">
        <f t="shared" si="127"/>
        <v>1267.8</v>
      </c>
      <c r="I1337" s="53">
        <f t="shared" si="128"/>
        <v>1162.15</v>
      </c>
    </row>
    <row r="1338" spans="2:9" ht="20.25" customHeight="1">
      <c r="B1338" s="19" t="s">
        <v>3403</v>
      </c>
      <c r="C1338" s="19" t="s">
        <v>3404</v>
      </c>
      <c r="D1338" s="20" t="s">
        <v>3405</v>
      </c>
      <c r="E1338" s="21" t="s">
        <v>12</v>
      </c>
      <c r="F1338" s="22" t="str">
        <f>REPLACE(D1338,4,1,",")</f>
        <v>990,10</v>
      </c>
      <c r="G1338" s="53">
        <f t="shared" si="126"/>
        <v>1287.13</v>
      </c>
      <c r="H1338" s="53">
        <f t="shared" si="127"/>
        <v>1188.12</v>
      </c>
      <c r="I1338" s="53">
        <f t="shared" si="128"/>
        <v>1089.1100000000001</v>
      </c>
    </row>
    <row r="1339" spans="2:9" ht="20.25" customHeight="1">
      <c r="B1339" s="19" t="s">
        <v>3406</v>
      </c>
      <c r="C1339" s="19" t="s">
        <v>3407</v>
      </c>
      <c r="D1339" s="20" t="s">
        <v>3408</v>
      </c>
      <c r="E1339" s="21" t="s">
        <v>12</v>
      </c>
      <c r="F1339" s="22" t="str">
        <f aca="true" t="shared" si="130" ref="F1339:F1344">REPLACE(D1339,5,1,",")</f>
        <v>1408,40</v>
      </c>
      <c r="G1339" s="53">
        <f t="shared" si="126"/>
        <v>1830.92</v>
      </c>
      <c r="H1339" s="53">
        <f t="shared" si="127"/>
        <v>1690.0800000000002</v>
      </c>
      <c r="I1339" s="53">
        <f t="shared" si="128"/>
        <v>1549.2400000000002</v>
      </c>
    </row>
    <row r="1340" spans="2:9" ht="20.25" customHeight="1">
      <c r="B1340" s="19" t="s">
        <v>3409</v>
      </c>
      <c r="C1340" s="19" t="s">
        <v>3410</v>
      </c>
      <c r="D1340" s="20" t="s">
        <v>3411</v>
      </c>
      <c r="E1340" s="21" t="s">
        <v>12</v>
      </c>
      <c r="F1340" s="22" t="str">
        <f t="shared" si="130"/>
        <v>1855,10</v>
      </c>
      <c r="G1340" s="53">
        <f t="shared" si="126"/>
        <v>2411.63</v>
      </c>
      <c r="H1340" s="53">
        <f t="shared" si="127"/>
        <v>2226.12</v>
      </c>
      <c r="I1340" s="53">
        <f t="shared" si="128"/>
        <v>2040.6100000000001</v>
      </c>
    </row>
    <row r="1341" spans="2:9" ht="20.25" customHeight="1">
      <c r="B1341" s="19" t="s">
        <v>3412</v>
      </c>
      <c r="C1341" s="19" t="s">
        <v>3413</v>
      </c>
      <c r="D1341" s="20" t="s">
        <v>3414</v>
      </c>
      <c r="E1341" s="21" t="s">
        <v>12</v>
      </c>
      <c r="F1341" s="22" t="str">
        <f t="shared" si="130"/>
        <v>2016,60</v>
      </c>
      <c r="G1341" s="53">
        <f t="shared" si="126"/>
        <v>2621.58</v>
      </c>
      <c r="H1341" s="53">
        <f t="shared" si="127"/>
        <v>2419.9199999999996</v>
      </c>
      <c r="I1341" s="53">
        <f t="shared" si="128"/>
        <v>2218.26</v>
      </c>
    </row>
    <row r="1342" spans="2:9" ht="20.25" customHeight="1">
      <c r="B1342" s="19" t="s">
        <v>3415</v>
      </c>
      <c r="C1342" s="19" t="s">
        <v>3416</v>
      </c>
      <c r="D1342" s="20" t="s">
        <v>3417</v>
      </c>
      <c r="E1342" s="21" t="s">
        <v>12</v>
      </c>
      <c r="F1342" s="22" t="str">
        <f t="shared" si="130"/>
        <v>2247,70</v>
      </c>
      <c r="G1342" s="53">
        <f t="shared" si="126"/>
        <v>2922.0099999999998</v>
      </c>
      <c r="H1342" s="53">
        <f t="shared" si="127"/>
        <v>2697.24</v>
      </c>
      <c r="I1342" s="53">
        <f t="shared" si="128"/>
        <v>2472.47</v>
      </c>
    </row>
    <row r="1343" spans="2:9" ht="20.25" customHeight="1">
      <c r="B1343" s="19" t="s">
        <v>3418</v>
      </c>
      <c r="C1343" s="19" t="s">
        <v>3419</v>
      </c>
      <c r="D1343" s="20" t="s">
        <v>3417</v>
      </c>
      <c r="E1343" s="21" t="s">
        <v>12</v>
      </c>
      <c r="F1343" s="22" t="str">
        <f t="shared" si="130"/>
        <v>2247,70</v>
      </c>
      <c r="G1343" s="53">
        <f t="shared" si="126"/>
        <v>2922.0099999999998</v>
      </c>
      <c r="H1343" s="53">
        <f t="shared" si="127"/>
        <v>2697.24</v>
      </c>
      <c r="I1343" s="53">
        <f t="shared" si="128"/>
        <v>2472.47</v>
      </c>
    </row>
    <row r="1344" spans="2:9" ht="20.25" customHeight="1">
      <c r="B1344" s="19" t="s">
        <v>3420</v>
      </c>
      <c r="C1344" s="19" t="s">
        <v>3421</v>
      </c>
      <c r="D1344" s="20" t="s">
        <v>3422</v>
      </c>
      <c r="E1344" s="21" t="s">
        <v>12</v>
      </c>
      <c r="F1344" s="22" t="str">
        <f t="shared" si="130"/>
        <v>3383,80</v>
      </c>
      <c r="G1344" s="53">
        <f t="shared" si="126"/>
        <v>4398.9400000000005</v>
      </c>
      <c r="H1344" s="53">
        <f t="shared" si="127"/>
        <v>4060.56</v>
      </c>
      <c r="I1344" s="53">
        <f t="shared" si="128"/>
        <v>3722.1800000000003</v>
      </c>
    </row>
    <row r="1345" spans="2:9" ht="20.25" customHeight="1">
      <c r="B1345" s="19" t="s">
        <v>3423</v>
      </c>
      <c r="C1345" s="19" t="s">
        <v>3424</v>
      </c>
      <c r="D1345" s="20" t="s">
        <v>3425</v>
      </c>
      <c r="E1345" s="21" t="s">
        <v>12</v>
      </c>
      <c r="F1345" s="22" t="str">
        <f>REPLACE(D1345,4,1,",")</f>
        <v>968,60</v>
      </c>
      <c r="G1345" s="53">
        <f t="shared" si="126"/>
        <v>1259.18</v>
      </c>
      <c r="H1345" s="53">
        <f t="shared" si="127"/>
        <v>1162.32</v>
      </c>
      <c r="I1345" s="53">
        <f t="shared" si="128"/>
        <v>1065.46</v>
      </c>
    </row>
    <row r="1346" spans="2:9" ht="20.25" customHeight="1">
      <c r="B1346" s="19" t="s">
        <v>3426</v>
      </c>
      <c r="C1346" s="19" t="s">
        <v>3427</v>
      </c>
      <c r="D1346" s="20" t="s">
        <v>1772</v>
      </c>
      <c r="E1346" s="21" t="s">
        <v>12</v>
      </c>
      <c r="F1346" s="22" t="str">
        <f>REPLACE(D1346,4,1,",")</f>
        <v>340,20</v>
      </c>
      <c r="G1346" s="53">
        <f t="shared" si="126"/>
        <v>442.26</v>
      </c>
      <c r="H1346" s="53">
        <f t="shared" si="127"/>
        <v>408.23999999999995</v>
      </c>
      <c r="I1346" s="53">
        <f t="shared" si="128"/>
        <v>374.22</v>
      </c>
    </row>
    <row r="1347" spans="2:9" ht="20.25" customHeight="1">
      <c r="B1347" s="19" t="s">
        <v>3428</v>
      </c>
      <c r="C1347" s="19" t="s">
        <v>3429</v>
      </c>
      <c r="D1347" s="20" t="s">
        <v>3134</v>
      </c>
      <c r="E1347" s="21" t="s">
        <v>12</v>
      </c>
      <c r="F1347" s="22" t="str">
        <f>REPLACE(D1347,4,1,",")</f>
        <v>223,10</v>
      </c>
      <c r="G1347" s="53">
        <f t="shared" si="126"/>
        <v>290.03000000000003</v>
      </c>
      <c r="H1347" s="53">
        <f t="shared" si="127"/>
        <v>267.71999999999997</v>
      </c>
      <c r="I1347" s="53">
        <f t="shared" si="128"/>
        <v>245.41000000000003</v>
      </c>
    </row>
    <row r="1348" spans="2:9" ht="20.25" customHeight="1">
      <c r="B1348" s="19" t="s">
        <v>3430</v>
      </c>
      <c r="C1348" s="19" t="s">
        <v>3431</v>
      </c>
      <c r="D1348" s="20" t="s">
        <v>3432</v>
      </c>
      <c r="E1348" s="21" t="s">
        <v>12</v>
      </c>
      <c r="F1348" s="22" t="str">
        <f>REPLACE(D1348,4,1,",")</f>
        <v>376,10</v>
      </c>
      <c r="G1348" s="53">
        <f t="shared" si="126"/>
        <v>488.93000000000006</v>
      </c>
      <c r="H1348" s="53">
        <f t="shared" si="127"/>
        <v>451.32</v>
      </c>
      <c r="I1348" s="53">
        <f t="shared" si="128"/>
        <v>413.71000000000004</v>
      </c>
    </row>
    <row r="1349" spans="2:9" ht="20.25" customHeight="1">
      <c r="B1349" s="19" t="s">
        <v>3433</v>
      </c>
      <c r="C1349" s="19" t="s">
        <v>3434</v>
      </c>
      <c r="D1349" s="20" t="s">
        <v>3435</v>
      </c>
      <c r="E1349" s="21" t="s">
        <v>12</v>
      </c>
      <c r="F1349" s="22" t="str">
        <f>REPLACE(D1349,5,1,",")</f>
        <v>1072,50</v>
      </c>
      <c r="G1349" s="53">
        <f t="shared" si="126"/>
        <v>1394.25</v>
      </c>
      <c r="H1349" s="53">
        <f t="shared" si="127"/>
        <v>1287</v>
      </c>
      <c r="I1349" s="53">
        <f t="shared" si="128"/>
        <v>1179.75</v>
      </c>
    </row>
    <row r="1350" spans="2:9" ht="20.25" customHeight="1">
      <c r="B1350" s="19" t="s">
        <v>3436</v>
      </c>
      <c r="C1350" s="19" t="s">
        <v>3437</v>
      </c>
      <c r="D1350" s="20" t="s">
        <v>3042</v>
      </c>
      <c r="E1350" s="21" t="s">
        <v>12</v>
      </c>
      <c r="F1350" s="22" t="str">
        <f aca="true" t="shared" si="131" ref="F1350:F1356">REPLACE(D1350,4,1,",")</f>
        <v>548,80</v>
      </c>
      <c r="G1350" s="53">
        <f t="shared" si="126"/>
        <v>713.4399999999999</v>
      </c>
      <c r="H1350" s="53">
        <f t="shared" si="127"/>
        <v>658.56</v>
      </c>
      <c r="I1350" s="53">
        <f t="shared" si="128"/>
        <v>603.68</v>
      </c>
    </row>
    <row r="1351" spans="2:9" ht="20.25" customHeight="1">
      <c r="B1351" s="19" t="s">
        <v>3438</v>
      </c>
      <c r="C1351" s="19" t="s">
        <v>3439</v>
      </c>
      <c r="D1351" s="20" t="s">
        <v>2878</v>
      </c>
      <c r="E1351" s="21" t="s">
        <v>12</v>
      </c>
      <c r="F1351" s="22" t="str">
        <f t="shared" si="131"/>
        <v>644,10</v>
      </c>
      <c r="G1351" s="53">
        <f t="shared" si="126"/>
        <v>837.33</v>
      </c>
      <c r="H1351" s="53">
        <f t="shared" si="127"/>
        <v>772.92</v>
      </c>
      <c r="I1351" s="53">
        <f t="shared" si="128"/>
        <v>708.5100000000001</v>
      </c>
    </row>
    <row r="1352" spans="2:9" ht="20.25" customHeight="1">
      <c r="B1352" s="19" t="s">
        <v>3440</v>
      </c>
      <c r="C1352" s="19" t="s">
        <v>3441</v>
      </c>
      <c r="D1352" s="20" t="s">
        <v>3442</v>
      </c>
      <c r="E1352" s="21" t="s">
        <v>12</v>
      </c>
      <c r="F1352" s="22" t="str">
        <f t="shared" si="131"/>
        <v>672,40</v>
      </c>
      <c r="G1352" s="53">
        <f t="shared" si="126"/>
        <v>874.12</v>
      </c>
      <c r="H1352" s="53">
        <f t="shared" si="127"/>
        <v>806.88</v>
      </c>
      <c r="I1352" s="53">
        <f t="shared" si="128"/>
        <v>739.64</v>
      </c>
    </row>
    <row r="1353" spans="2:9" ht="20.25" customHeight="1">
      <c r="B1353" s="19" t="s">
        <v>3443</v>
      </c>
      <c r="C1353" s="19" t="s">
        <v>3444</v>
      </c>
      <c r="D1353" s="20" t="s">
        <v>3445</v>
      </c>
      <c r="E1353" s="21" t="s">
        <v>12</v>
      </c>
      <c r="F1353" s="22" t="str">
        <f t="shared" si="131"/>
        <v>902,40</v>
      </c>
      <c r="G1353" s="53">
        <f t="shared" si="126"/>
        <v>1173.1200000000001</v>
      </c>
      <c r="H1353" s="53">
        <f t="shared" si="127"/>
        <v>1082.8799999999999</v>
      </c>
      <c r="I1353" s="53">
        <f t="shared" si="128"/>
        <v>992.6400000000001</v>
      </c>
    </row>
    <row r="1354" spans="2:9" ht="20.25" customHeight="1">
      <c r="B1354" s="19" t="s">
        <v>3446</v>
      </c>
      <c r="C1354" s="19" t="s">
        <v>3447</v>
      </c>
      <c r="D1354" s="20" t="s">
        <v>3448</v>
      </c>
      <c r="E1354" s="21" t="s">
        <v>12</v>
      </c>
      <c r="F1354" s="22" t="str">
        <f t="shared" si="131"/>
        <v>976,20</v>
      </c>
      <c r="G1354" s="53">
        <f t="shared" si="126"/>
        <v>1269.0600000000002</v>
      </c>
      <c r="H1354" s="53">
        <f t="shared" si="127"/>
        <v>1171.44</v>
      </c>
      <c r="I1354" s="53">
        <f t="shared" si="128"/>
        <v>1073.8200000000002</v>
      </c>
    </row>
    <row r="1355" spans="2:9" ht="20.25" customHeight="1">
      <c r="B1355" s="19" t="s">
        <v>3449</v>
      </c>
      <c r="C1355" s="19" t="s">
        <v>3450</v>
      </c>
      <c r="D1355" s="20" t="s">
        <v>3030</v>
      </c>
      <c r="E1355" s="21" t="s">
        <v>12</v>
      </c>
      <c r="F1355" s="22" t="str">
        <f t="shared" si="131"/>
        <v>983,20</v>
      </c>
      <c r="G1355" s="53">
        <f t="shared" si="126"/>
        <v>1278.16</v>
      </c>
      <c r="H1355" s="53">
        <f t="shared" si="127"/>
        <v>1179.84</v>
      </c>
      <c r="I1355" s="53">
        <f t="shared" si="128"/>
        <v>1081.5200000000002</v>
      </c>
    </row>
    <row r="1356" spans="2:9" ht="20.25" customHeight="1">
      <c r="B1356" s="19" t="s">
        <v>3451</v>
      </c>
      <c r="C1356" s="19" t="s">
        <v>3452</v>
      </c>
      <c r="D1356" s="20" t="s">
        <v>3453</v>
      </c>
      <c r="E1356" s="21" t="s">
        <v>12</v>
      </c>
      <c r="F1356" s="22" t="str">
        <f t="shared" si="131"/>
        <v>857,60</v>
      </c>
      <c r="G1356" s="53">
        <f t="shared" si="126"/>
        <v>1114.88</v>
      </c>
      <c r="H1356" s="53">
        <f t="shared" si="127"/>
        <v>1029.12</v>
      </c>
      <c r="I1356" s="53">
        <f t="shared" si="128"/>
        <v>943.3600000000001</v>
      </c>
    </row>
    <row r="1357" spans="2:9" ht="20.25" customHeight="1">
      <c r="B1357" s="19" t="s">
        <v>3454</v>
      </c>
      <c r="C1357" s="19" t="s">
        <v>3455</v>
      </c>
      <c r="D1357" s="20" t="s">
        <v>3456</v>
      </c>
      <c r="E1357" s="21" t="s">
        <v>12</v>
      </c>
      <c r="F1357" s="22" t="str">
        <f>REPLACE(D1357,5,1,",")</f>
        <v>2618,90</v>
      </c>
      <c r="G1357" s="53">
        <f t="shared" si="126"/>
        <v>3404.57</v>
      </c>
      <c r="H1357" s="53">
        <f t="shared" si="127"/>
        <v>3142.68</v>
      </c>
      <c r="I1357" s="53">
        <f t="shared" si="128"/>
        <v>2880.7900000000004</v>
      </c>
    </row>
    <row r="1358" spans="2:9" ht="20.25" customHeight="1">
      <c r="B1358" s="19" t="s">
        <v>3457</v>
      </c>
      <c r="C1358" s="19" t="s">
        <v>3458</v>
      </c>
      <c r="D1358" s="20" t="s">
        <v>3459</v>
      </c>
      <c r="E1358" s="21" t="s">
        <v>12</v>
      </c>
      <c r="F1358" s="22" t="str">
        <f>REPLACE(D1358,5,1,",")</f>
        <v>1666,80</v>
      </c>
      <c r="G1358" s="53">
        <f aca="true" t="shared" si="132" ref="G1358:G1421">F1358*1.3</f>
        <v>2166.84</v>
      </c>
      <c r="H1358" s="53">
        <f aca="true" t="shared" si="133" ref="H1358:H1421">F1358*1.2</f>
        <v>2000.1599999999999</v>
      </c>
      <c r="I1358" s="53">
        <f aca="true" t="shared" si="134" ref="I1358:I1421">F1358*1.1</f>
        <v>1833.48</v>
      </c>
    </row>
    <row r="1359" spans="2:9" ht="20.25" customHeight="1">
      <c r="B1359" s="19" t="s">
        <v>3460</v>
      </c>
      <c r="C1359" s="19" t="s">
        <v>3461</v>
      </c>
      <c r="D1359" s="20" t="s">
        <v>3067</v>
      </c>
      <c r="E1359" s="21" t="s">
        <v>12</v>
      </c>
      <c r="F1359" s="22" t="str">
        <f>REPLACE(D1359,4,1,",")</f>
        <v>499,10</v>
      </c>
      <c r="G1359" s="53">
        <f t="shared" si="132"/>
        <v>648.83</v>
      </c>
      <c r="H1359" s="53">
        <f t="shared" si="133"/>
        <v>598.92</v>
      </c>
      <c r="I1359" s="53">
        <f t="shared" si="134"/>
        <v>549.0100000000001</v>
      </c>
    </row>
    <row r="1360" spans="2:9" ht="20.25" customHeight="1">
      <c r="B1360" s="19" t="s">
        <v>3462</v>
      </c>
      <c r="C1360" s="19" t="s">
        <v>3463</v>
      </c>
      <c r="D1360" s="20" t="s">
        <v>3464</v>
      </c>
      <c r="E1360" s="21" t="s">
        <v>12</v>
      </c>
      <c r="F1360" s="22" t="str">
        <f>REPLACE(D1360,4,1,",")</f>
        <v>595,20</v>
      </c>
      <c r="G1360" s="53">
        <f t="shared" si="132"/>
        <v>773.7600000000001</v>
      </c>
      <c r="H1360" s="53">
        <f t="shared" si="133"/>
        <v>714.24</v>
      </c>
      <c r="I1360" s="53">
        <f t="shared" si="134"/>
        <v>654.7200000000001</v>
      </c>
    </row>
    <row r="1361" spans="2:9" ht="20.25" customHeight="1">
      <c r="B1361" s="19" t="s">
        <v>3465</v>
      </c>
      <c r="C1361" s="19" t="s">
        <v>3466</v>
      </c>
      <c r="D1361" s="20" t="s">
        <v>3467</v>
      </c>
      <c r="E1361" s="21" t="s">
        <v>12</v>
      </c>
      <c r="F1361" s="22" t="str">
        <f>REPLACE(D1361,4,1,",")</f>
        <v>761,40</v>
      </c>
      <c r="G1361" s="53">
        <f t="shared" si="132"/>
        <v>989.82</v>
      </c>
      <c r="H1361" s="53">
        <f t="shared" si="133"/>
        <v>913.68</v>
      </c>
      <c r="I1361" s="53">
        <f t="shared" si="134"/>
        <v>837.5400000000001</v>
      </c>
    </row>
    <row r="1362" spans="2:9" ht="20.25" customHeight="1">
      <c r="B1362" s="19" t="s">
        <v>3468</v>
      </c>
      <c r="C1362" s="19" t="s">
        <v>3469</v>
      </c>
      <c r="D1362" s="20" t="s">
        <v>3030</v>
      </c>
      <c r="E1362" s="21" t="s">
        <v>12</v>
      </c>
      <c r="F1362" s="22" t="str">
        <f>REPLACE(D1362,4,1,",")</f>
        <v>983,20</v>
      </c>
      <c r="G1362" s="53">
        <f t="shared" si="132"/>
        <v>1278.16</v>
      </c>
      <c r="H1362" s="53">
        <f t="shared" si="133"/>
        <v>1179.84</v>
      </c>
      <c r="I1362" s="53">
        <f t="shared" si="134"/>
        <v>1081.5200000000002</v>
      </c>
    </row>
    <row r="1363" spans="2:9" ht="20.25" customHeight="1">
      <c r="B1363" s="19" t="s">
        <v>3470</v>
      </c>
      <c r="C1363" s="19" t="s">
        <v>3471</v>
      </c>
      <c r="D1363" s="20" t="s">
        <v>3472</v>
      </c>
      <c r="E1363" s="21" t="s">
        <v>12</v>
      </c>
      <c r="F1363" s="22" t="str">
        <f>REPLACE(D1363,4,1,",")</f>
        <v>744,10</v>
      </c>
      <c r="G1363" s="53">
        <f t="shared" si="132"/>
        <v>967.33</v>
      </c>
      <c r="H1363" s="53">
        <f t="shared" si="133"/>
        <v>892.92</v>
      </c>
      <c r="I1363" s="53">
        <f t="shared" si="134"/>
        <v>818.5100000000001</v>
      </c>
    </row>
    <row r="1364" spans="2:9" ht="20.25" customHeight="1">
      <c r="B1364" s="19" t="s">
        <v>3473</v>
      </c>
      <c r="C1364" s="19" t="s">
        <v>3474</v>
      </c>
      <c r="D1364" s="20" t="s">
        <v>3475</v>
      </c>
      <c r="E1364" s="21" t="s">
        <v>12</v>
      </c>
      <c r="F1364" s="22" t="str">
        <f>REPLACE(D1364,5,1,",")</f>
        <v>3184,30</v>
      </c>
      <c r="G1364" s="53">
        <f t="shared" si="132"/>
        <v>4139.59</v>
      </c>
      <c r="H1364" s="53">
        <f t="shared" si="133"/>
        <v>3821.16</v>
      </c>
      <c r="I1364" s="53">
        <f t="shared" si="134"/>
        <v>3502.7300000000005</v>
      </c>
    </row>
    <row r="1365" spans="2:9" ht="20.25" customHeight="1">
      <c r="B1365" s="19" t="s">
        <v>3476</v>
      </c>
      <c r="C1365" s="19" t="s">
        <v>3477</v>
      </c>
      <c r="D1365" s="20" t="s">
        <v>3478</v>
      </c>
      <c r="E1365" s="21" t="s">
        <v>12</v>
      </c>
      <c r="F1365" s="22" t="str">
        <f>REPLACE(D1365,5,1,",")</f>
        <v>3826,70</v>
      </c>
      <c r="G1365" s="53">
        <f t="shared" si="132"/>
        <v>4974.71</v>
      </c>
      <c r="H1365" s="53">
        <f t="shared" si="133"/>
        <v>4592.04</v>
      </c>
      <c r="I1365" s="53">
        <f t="shared" si="134"/>
        <v>4209.37</v>
      </c>
    </row>
    <row r="1366" spans="2:9" ht="20.25" customHeight="1">
      <c r="B1366" s="19" t="s">
        <v>3479</v>
      </c>
      <c r="C1366" s="19" t="s">
        <v>3480</v>
      </c>
      <c r="D1366" s="20" t="s">
        <v>1241</v>
      </c>
      <c r="E1366" s="21" t="s">
        <v>12</v>
      </c>
      <c r="F1366" s="22" t="str">
        <f>REPLACE(D1366,4,1,",")</f>
        <v>507,70</v>
      </c>
      <c r="G1366" s="53">
        <f t="shared" si="132"/>
        <v>660.01</v>
      </c>
      <c r="H1366" s="53">
        <f t="shared" si="133"/>
        <v>609.24</v>
      </c>
      <c r="I1366" s="53">
        <f t="shared" si="134"/>
        <v>558.47</v>
      </c>
    </row>
    <row r="1367" spans="2:9" ht="20.25" customHeight="1">
      <c r="B1367" s="19" t="s">
        <v>3481</v>
      </c>
      <c r="C1367" s="19" t="s">
        <v>3482</v>
      </c>
      <c r="D1367" s="20" t="s">
        <v>2949</v>
      </c>
      <c r="E1367" s="21" t="s">
        <v>12</v>
      </c>
      <c r="F1367" s="22" t="str">
        <f>REPLACE(D1367,4,1,",")</f>
        <v>725,40</v>
      </c>
      <c r="G1367" s="53">
        <f t="shared" si="132"/>
        <v>943.02</v>
      </c>
      <c r="H1367" s="53">
        <f t="shared" si="133"/>
        <v>870.4799999999999</v>
      </c>
      <c r="I1367" s="53">
        <f t="shared" si="134"/>
        <v>797.94</v>
      </c>
    </row>
    <row r="1368" spans="2:9" ht="20.25" customHeight="1">
      <c r="B1368" s="19" t="s">
        <v>3483</v>
      </c>
      <c r="C1368" s="19" t="s">
        <v>3484</v>
      </c>
      <c r="D1368" s="20" t="s">
        <v>3485</v>
      </c>
      <c r="E1368" s="21" t="s">
        <v>12</v>
      </c>
      <c r="F1368" s="22" t="str">
        <f>REPLACE(D1368,5,1,",")</f>
        <v>1015,80</v>
      </c>
      <c r="G1368" s="53">
        <f t="shared" si="132"/>
        <v>1320.54</v>
      </c>
      <c r="H1368" s="53">
        <f t="shared" si="133"/>
        <v>1218.9599999999998</v>
      </c>
      <c r="I1368" s="53">
        <f t="shared" si="134"/>
        <v>1117.38</v>
      </c>
    </row>
    <row r="1369" spans="2:9" ht="20.25" customHeight="1">
      <c r="B1369" s="19" t="s">
        <v>3486</v>
      </c>
      <c r="C1369" s="19" t="s">
        <v>3487</v>
      </c>
      <c r="D1369" s="20" t="s">
        <v>3488</v>
      </c>
      <c r="E1369" s="21" t="s">
        <v>12</v>
      </c>
      <c r="F1369" s="22" t="str">
        <f>REPLACE(D1369,6,1,",")</f>
        <v>71300,00</v>
      </c>
      <c r="G1369" s="53">
        <f t="shared" si="132"/>
        <v>92690</v>
      </c>
      <c r="H1369" s="53">
        <f t="shared" si="133"/>
        <v>85560</v>
      </c>
      <c r="I1369" s="53">
        <f t="shared" si="134"/>
        <v>78430</v>
      </c>
    </row>
    <row r="1370" spans="2:9" ht="20.25" customHeight="1">
      <c r="B1370" s="19" t="s">
        <v>3489</v>
      </c>
      <c r="C1370" s="19" t="s">
        <v>3490</v>
      </c>
      <c r="D1370" s="20" t="s">
        <v>3491</v>
      </c>
      <c r="E1370" s="21" t="s">
        <v>12</v>
      </c>
      <c r="F1370" s="22" t="str">
        <f aca="true" t="shared" si="135" ref="F1370:F1375">REPLACE(D1370,5,1,",")</f>
        <v>1157,00</v>
      </c>
      <c r="G1370" s="53">
        <f t="shared" si="132"/>
        <v>1504.1000000000001</v>
      </c>
      <c r="H1370" s="53">
        <f t="shared" si="133"/>
        <v>1388.3999999999999</v>
      </c>
      <c r="I1370" s="53">
        <f t="shared" si="134"/>
        <v>1272.7</v>
      </c>
    </row>
    <row r="1371" spans="2:9" ht="20.25" customHeight="1">
      <c r="B1371" s="19" t="s">
        <v>3492</v>
      </c>
      <c r="C1371" s="19" t="s">
        <v>3493</v>
      </c>
      <c r="D1371" s="20" t="s">
        <v>3494</v>
      </c>
      <c r="E1371" s="21" t="s">
        <v>12</v>
      </c>
      <c r="F1371" s="22" t="str">
        <f t="shared" si="135"/>
        <v>2103,80</v>
      </c>
      <c r="G1371" s="53">
        <f t="shared" si="132"/>
        <v>2734.9400000000005</v>
      </c>
      <c r="H1371" s="53">
        <f t="shared" si="133"/>
        <v>2524.56</v>
      </c>
      <c r="I1371" s="53">
        <f t="shared" si="134"/>
        <v>2314.1800000000003</v>
      </c>
    </row>
    <row r="1372" spans="2:9" ht="20.25" customHeight="1">
      <c r="B1372" s="19" t="s">
        <v>3495</v>
      </c>
      <c r="C1372" s="19" t="s">
        <v>3496</v>
      </c>
      <c r="D1372" s="20" t="s">
        <v>3497</v>
      </c>
      <c r="E1372" s="21" t="s">
        <v>12</v>
      </c>
      <c r="F1372" s="22" t="str">
        <f t="shared" si="135"/>
        <v>1294,80</v>
      </c>
      <c r="G1372" s="53">
        <f t="shared" si="132"/>
        <v>1683.24</v>
      </c>
      <c r="H1372" s="53">
        <f t="shared" si="133"/>
        <v>1553.76</v>
      </c>
      <c r="I1372" s="53">
        <f t="shared" si="134"/>
        <v>1424.28</v>
      </c>
    </row>
    <row r="1373" spans="2:9" ht="20.25" customHeight="1">
      <c r="B1373" s="19" t="s">
        <v>3498</v>
      </c>
      <c r="C1373" s="19" t="s">
        <v>3499</v>
      </c>
      <c r="D1373" s="20" t="s">
        <v>3500</v>
      </c>
      <c r="E1373" s="21" t="s">
        <v>12</v>
      </c>
      <c r="F1373" s="22" t="str">
        <f t="shared" si="135"/>
        <v>1450,70</v>
      </c>
      <c r="G1373" s="53">
        <f t="shared" si="132"/>
        <v>1885.91</v>
      </c>
      <c r="H1373" s="53">
        <f t="shared" si="133"/>
        <v>1740.84</v>
      </c>
      <c r="I1373" s="53">
        <f t="shared" si="134"/>
        <v>1595.7700000000002</v>
      </c>
    </row>
    <row r="1374" spans="2:9" ht="20.25" customHeight="1">
      <c r="B1374" s="19" t="s">
        <v>3501</v>
      </c>
      <c r="C1374" s="19" t="s">
        <v>3502</v>
      </c>
      <c r="D1374" s="20" t="s">
        <v>3503</v>
      </c>
      <c r="E1374" s="21" t="s">
        <v>12</v>
      </c>
      <c r="F1374" s="22" t="str">
        <f t="shared" si="135"/>
        <v>1632,50</v>
      </c>
      <c r="G1374" s="53">
        <f t="shared" si="132"/>
        <v>2122.25</v>
      </c>
      <c r="H1374" s="53">
        <f t="shared" si="133"/>
        <v>1959</v>
      </c>
      <c r="I1374" s="53">
        <f t="shared" si="134"/>
        <v>1795.7500000000002</v>
      </c>
    </row>
    <row r="1375" spans="2:9" ht="20.25" customHeight="1">
      <c r="B1375" s="19" t="s">
        <v>3504</v>
      </c>
      <c r="C1375" s="19" t="s">
        <v>3505</v>
      </c>
      <c r="D1375" s="20" t="s">
        <v>3506</v>
      </c>
      <c r="E1375" s="21" t="s">
        <v>12</v>
      </c>
      <c r="F1375" s="22" t="str">
        <f t="shared" si="135"/>
        <v>1941,70</v>
      </c>
      <c r="G1375" s="53">
        <f t="shared" si="132"/>
        <v>2524.21</v>
      </c>
      <c r="H1375" s="53">
        <f t="shared" si="133"/>
        <v>2330.04</v>
      </c>
      <c r="I1375" s="53">
        <f t="shared" si="134"/>
        <v>2135.8700000000003</v>
      </c>
    </row>
    <row r="1376" spans="2:9" ht="20.25" customHeight="1">
      <c r="B1376" s="19" t="s">
        <v>3507</v>
      </c>
      <c r="C1376" s="19" t="s">
        <v>3508</v>
      </c>
      <c r="D1376" s="20" t="s">
        <v>3509</v>
      </c>
      <c r="E1376" s="21" t="s">
        <v>12</v>
      </c>
      <c r="F1376" s="22" t="str">
        <f>REPLACE(D1376,4,1,",")</f>
        <v>358,40</v>
      </c>
      <c r="G1376" s="53">
        <f t="shared" si="132"/>
        <v>465.91999999999996</v>
      </c>
      <c r="H1376" s="53">
        <f t="shared" si="133"/>
        <v>430.08</v>
      </c>
      <c r="I1376" s="53">
        <f t="shared" si="134"/>
        <v>394.24</v>
      </c>
    </row>
    <row r="1377" spans="2:9" ht="20.25" customHeight="1">
      <c r="B1377" s="19" t="s">
        <v>3510</v>
      </c>
      <c r="C1377" s="19" t="s">
        <v>3511</v>
      </c>
      <c r="D1377" s="20" t="s">
        <v>3512</v>
      </c>
      <c r="E1377" s="21" t="s">
        <v>12</v>
      </c>
      <c r="F1377" s="22" t="str">
        <f>REPLACE(D1377,5,1,",")</f>
        <v>1054,30</v>
      </c>
      <c r="G1377" s="53">
        <f t="shared" si="132"/>
        <v>1370.59</v>
      </c>
      <c r="H1377" s="53">
        <f t="shared" si="133"/>
        <v>1265.1599999999999</v>
      </c>
      <c r="I1377" s="53">
        <f t="shared" si="134"/>
        <v>1159.73</v>
      </c>
    </row>
    <row r="1378" spans="2:9" ht="20.25" customHeight="1">
      <c r="B1378" s="19" t="s">
        <v>3513</v>
      </c>
      <c r="C1378" s="19" t="s">
        <v>3514</v>
      </c>
      <c r="D1378" s="20" t="s">
        <v>3515</v>
      </c>
      <c r="E1378" s="21" t="s">
        <v>12</v>
      </c>
      <c r="F1378" s="22" t="str">
        <f>REPLACE(D1378,4,1,",")</f>
        <v>617,30</v>
      </c>
      <c r="G1378" s="53">
        <f t="shared" si="132"/>
        <v>802.49</v>
      </c>
      <c r="H1378" s="53">
        <f t="shared" si="133"/>
        <v>740.7599999999999</v>
      </c>
      <c r="I1378" s="53">
        <f t="shared" si="134"/>
        <v>679.03</v>
      </c>
    </row>
    <row r="1379" spans="2:9" ht="20.25" customHeight="1">
      <c r="B1379" s="19" t="s">
        <v>3516</v>
      </c>
      <c r="C1379" s="19" t="s">
        <v>3517</v>
      </c>
      <c r="D1379" s="20" t="s">
        <v>3518</v>
      </c>
      <c r="E1379" s="21" t="s">
        <v>12</v>
      </c>
      <c r="F1379" s="22" t="str">
        <f>REPLACE(D1379,4,1,",")</f>
        <v>889,60</v>
      </c>
      <c r="G1379" s="53">
        <f t="shared" si="132"/>
        <v>1156.48</v>
      </c>
      <c r="H1379" s="53">
        <f t="shared" si="133"/>
        <v>1067.52</v>
      </c>
      <c r="I1379" s="53">
        <f t="shared" si="134"/>
        <v>978.5600000000001</v>
      </c>
    </row>
    <row r="1380" spans="2:9" ht="20.25" customHeight="1">
      <c r="B1380" s="19" t="s">
        <v>3519</v>
      </c>
      <c r="C1380" s="19" t="s">
        <v>3520</v>
      </c>
      <c r="D1380" s="20" t="s">
        <v>3521</v>
      </c>
      <c r="E1380" s="21" t="s">
        <v>12</v>
      </c>
      <c r="F1380" s="22" t="str">
        <f>REPLACE(D1380,5,1,",")</f>
        <v>1059,10</v>
      </c>
      <c r="G1380" s="53">
        <f t="shared" si="132"/>
        <v>1376.83</v>
      </c>
      <c r="H1380" s="53">
        <f t="shared" si="133"/>
        <v>1270.9199999999998</v>
      </c>
      <c r="I1380" s="53">
        <f t="shared" si="134"/>
        <v>1165.01</v>
      </c>
    </row>
    <row r="1381" spans="2:9" ht="20.25" customHeight="1">
      <c r="B1381" s="19" t="s">
        <v>3522</v>
      </c>
      <c r="C1381" s="19" t="s">
        <v>3523</v>
      </c>
      <c r="D1381" s="20" t="s">
        <v>3524</v>
      </c>
      <c r="E1381" s="21" t="s">
        <v>12</v>
      </c>
      <c r="F1381" s="22" t="str">
        <f>REPLACE(D1381,5,1,",")</f>
        <v>1130,30</v>
      </c>
      <c r="G1381" s="53">
        <f t="shared" si="132"/>
        <v>1469.39</v>
      </c>
      <c r="H1381" s="53">
        <f t="shared" si="133"/>
        <v>1356.36</v>
      </c>
      <c r="I1381" s="53">
        <f t="shared" si="134"/>
        <v>1243.3300000000002</v>
      </c>
    </row>
    <row r="1382" spans="2:9" ht="20.25" customHeight="1">
      <c r="B1382" s="19" t="s">
        <v>3525</v>
      </c>
      <c r="C1382" s="19" t="s">
        <v>3526</v>
      </c>
      <c r="D1382" s="20" t="s">
        <v>3527</v>
      </c>
      <c r="E1382" s="21" t="s">
        <v>12</v>
      </c>
      <c r="F1382" s="22" t="str">
        <f>REPLACE(D1382,5,1,",")</f>
        <v>1522,40</v>
      </c>
      <c r="G1382" s="53">
        <f t="shared" si="132"/>
        <v>1979.1200000000001</v>
      </c>
      <c r="H1382" s="53">
        <f t="shared" si="133"/>
        <v>1826.88</v>
      </c>
      <c r="I1382" s="53">
        <f t="shared" si="134"/>
        <v>1674.6400000000003</v>
      </c>
    </row>
    <row r="1383" spans="2:9" ht="20.25" customHeight="1">
      <c r="B1383" s="19" t="s">
        <v>3528</v>
      </c>
      <c r="C1383" s="19" t="s">
        <v>3529</v>
      </c>
      <c r="D1383" s="20" t="s">
        <v>3530</v>
      </c>
      <c r="E1383" s="21" t="s">
        <v>12</v>
      </c>
      <c r="F1383" s="22" t="str">
        <f>REPLACE(D1383,5,1,",")</f>
        <v>1342,10</v>
      </c>
      <c r="G1383" s="53">
        <f t="shared" si="132"/>
        <v>1744.73</v>
      </c>
      <c r="H1383" s="53">
        <f t="shared" si="133"/>
        <v>1610.5199999999998</v>
      </c>
      <c r="I1383" s="53">
        <f t="shared" si="134"/>
        <v>1476.31</v>
      </c>
    </row>
    <row r="1384" spans="2:9" ht="20.25" customHeight="1">
      <c r="B1384" s="19" t="s">
        <v>3531</v>
      </c>
      <c r="C1384" s="19" t="s">
        <v>3532</v>
      </c>
      <c r="D1384" s="20" t="s">
        <v>3533</v>
      </c>
      <c r="E1384" s="21" t="s">
        <v>12</v>
      </c>
      <c r="F1384" s="22" t="str">
        <f>REPLACE(D1384,5,1,",")</f>
        <v>1552,30</v>
      </c>
      <c r="G1384" s="53">
        <f t="shared" si="132"/>
        <v>2017.99</v>
      </c>
      <c r="H1384" s="53">
        <f t="shared" si="133"/>
        <v>1862.7599999999998</v>
      </c>
      <c r="I1384" s="53">
        <f t="shared" si="134"/>
        <v>1707.5300000000002</v>
      </c>
    </row>
    <row r="1385" spans="2:9" ht="20.25" customHeight="1">
      <c r="B1385" s="19" t="s">
        <v>3534</v>
      </c>
      <c r="C1385" s="19" t="s">
        <v>3535</v>
      </c>
      <c r="D1385" s="20" t="s">
        <v>275</v>
      </c>
      <c r="E1385" s="21" t="s">
        <v>12</v>
      </c>
      <c r="F1385" s="22" t="str">
        <f>REPLACE(D1385,4,1,",")</f>
        <v>428,00</v>
      </c>
      <c r="G1385" s="53">
        <f t="shared" si="132"/>
        <v>556.4</v>
      </c>
      <c r="H1385" s="53">
        <f t="shared" si="133"/>
        <v>513.6</v>
      </c>
      <c r="I1385" s="53">
        <f t="shared" si="134"/>
        <v>470.8</v>
      </c>
    </row>
    <row r="1386" spans="2:9" ht="20.25" customHeight="1">
      <c r="B1386" s="19" t="s">
        <v>3536</v>
      </c>
      <c r="C1386" s="19" t="s">
        <v>3537</v>
      </c>
      <c r="D1386" s="20" t="s">
        <v>3538</v>
      </c>
      <c r="E1386" s="21" t="s">
        <v>12</v>
      </c>
      <c r="F1386" s="22" t="str">
        <f>REPLACE(D1386,5,1,",")</f>
        <v>2169,60</v>
      </c>
      <c r="G1386" s="53">
        <f t="shared" si="132"/>
        <v>2820.48</v>
      </c>
      <c r="H1386" s="53">
        <f t="shared" si="133"/>
        <v>2603.52</v>
      </c>
      <c r="I1386" s="53">
        <f t="shared" si="134"/>
        <v>2386.56</v>
      </c>
    </row>
    <row r="1387" spans="2:9" ht="20.25" customHeight="1">
      <c r="B1387" s="19" t="s">
        <v>3539</v>
      </c>
      <c r="C1387" s="19" t="s">
        <v>3540</v>
      </c>
      <c r="D1387" s="20" t="s">
        <v>3317</v>
      </c>
      <c r="E1387" s="21" t="s">
        <v>12</v>
      </c>
      <c r="F1387" s="22" t="str">
        <f>REPLACE(D1387,5,1,",")</f>
        <v>1219,60</v>
      </c>
      <c r="G1387" s="53">
        <f t="shared" si="132"/>
        <v>1585.48</v>
      </c>
      <c r="H1387" s="53">
        <f t="shared" si="133"/>
        <v>1463.5199999999998</v>
      </c>
      <c r="I1387" s="53">
        <f t="shared" si="134"/>
        <v>1341.56</v>
      </c>
    </row>
    <row r="1388" spans="2:9" ht="20.25" customHeight="1">
      <c r="B1388" s="19" t="s">
        <v>3541</v>
      </c>
      <c r="C1388" s="19" t="s">
        <v>3542</v>
      </c>
      <c r="D1388" s="20" t="s">
        <v>2973</v>
      </c>
      <c r="E1388" s="21" t="s">
        <v>12</v>
      </c>
      <c r="F1388" s="22" t="str">
        <f>REPLACE(D1388,4,1,",")</f>
        <v>196,40</v>
      </c>
      <c r="G1388" s="53">
        <f t="shared" si="132"/>
        <v>255.32000000000002</v>
      </c>
      <c r="H1388" s="53">
        <f t="shared" si="133"/>
        <v>235.68</v>
      </c>
      <c r="I1388" s="53">
        <f t="shared" si="134"/>
        <v>216.04000000000002</v>
      </c>
    </row>
    <row r="1389" spans="2:9" ht="20.25" customHeight="1">
      <c r="B1389" s="19" t="s">
        <v>3543</v>
      </c>
      <c r="C1389" s="19" t="s">
        <v>3544</v>
      </c>
      <c r="D1389" s="20" t="s">
        <v>3545</v>
      </c>
      <c r="E1389" s="21" t="s">
        <v>12</v>
      </c>
      <c r="F1389" s="22" t="str">
        <f>REPLACE(D1389,4,1,",")</f>
        <v>905,60</v>
      </c>
      <c r="G1389" s="53">
        <f t="shared" si="132"/>
        <v>1177.28</v>
      </c>
      <c r="H1389" s="53">
        <f t="shared" si="133"/>
        <v>1086.72</v>
      </c>
      <c r="I1389" s="53">
        <f t="shared" si="134"/>
        <v>996.1600000000001</v>
      </c>
    </row>
    <row r="1390" spans="2:9" ht="20.25" customHeight="1">
      <c r="B1390" s="19" t="s">
        <v>3546</v>
      </c>
      <c r="C1390" s="19" t="s">
        <v>3547</v>
      </c>
      <c r="D1390" s="20" t="s">
        <v>3548</v>
      </c>
      <c r="E1390" s="21" t="s">
        <v>12</v>
      </c>
      <c r="F1390" s="22" t="str">
        <f>REPLACE(D1390,5,1,",")</f>
        <v>1418,10</v>
      </c>
      <c r="G1390" s="53">
        <f t="shared" si="132"/>
        <v>1843.53</v>
      </c>
      <c r="H1390" s="53">
        <f t="shared" si="133"/>
        <v>1701.7199999999998</v>
      </c>
      <c r="I1390" s="53">
        <f t="shared" si="134"/>
        <v>1559.91</v>
      </c>
    </row>
    <row r="1391" spans="2:9" ht="20.25" customHeight="1">
      <c r="B1391" s="19" t="s">
        <v>3549</v>
      </c>
      <c r="C1391" s="19" t="s">
        <v>3550</v>
      </c>
      <c r="D1391" s="20" t="s">
        <v>3551</v>
      </c>
      <c r="E1391" s="21" t="s">
        <v>12</v>
      </c>
      <c r="F1391" s="22" t="str">
        <f>REPLACE(D1391,5,1,",")</f>
        <v>1024,90</v>
      </c>
      <c r="G1391" s="53">
        <f t="shared" si="132"/>
        <v>1332.3700000000001</v>
      </c>
      <c r="H1391" s="53">
        <f t="shared" si="133"/>
        <v>1229.88</v>
      </c>
      <c r="I1391" s="53">
        <f t="shared" si="134"/>
        <v>1127.39</v>
      </c>
    </row>
    <row r="1392" spans="2:9" ht="20.25" customHeight="1">
      <c r="B1392" s="19" t="s">
        <v>3552</v>
      </c>
      <c r="C1392" s="19" t="s">
        <v>3553</v>
      </c>
      <c r="D1392" s="20" t="s">
        <v>3217</v>
      </c>
      <c r="E1392" s="21" t="s">
        <v>12</v>
      </c>
      <c r="F1392" s="22" t="str">
        <f>REPLACE(D1392,5,1,",")</f>
        <v>1131,90</v>
      </c>
      <c r="G1392" s="53">
        <f t="shared" si="132"/>
        <v>1471.4700000000003</v>
      </c>
      <c r="H1392" s="53">
        <f t="shared" si="133"/>
        <v>1358.28</v>
      </c>
      <c r="I1392" s="53">
        <f t="shared" si="134"/>
        <v>1245.0900000000001</v>
      </c>
    </row>
    <row r="1393" spans="2:9" ht="20.25" customHeight="1">
      <c r="B1393" s="19" t="s">
        <v>3554</v>
      </c>
      <c r="C1393" s="19" t="s">
        <v>3555</v>
      </c>
      <c r="D1393" s="20" t="s">
        <v>3556</v>
      </c>
      <c r="E1393" s="21" t="s">
        <v>12</v>
      </c>
      <c r="F1393" s="22" t="str">
        <f>REPLACE(D1393,4,1,",")</f>
        <v>561,70</v>
      </c>
      <c r="G1393" s="53">
        <f t="shared" si="132"/>
        <v>730.21</v>
      </c>
      <c r="H1393" s="53">
        <f t="shared" si="133"/>
        <v>674.0400000000001</v>
      </c>
      <c r="I1393" s="53">
        <f t="shared" si="134"/>
        <v>617.8700000000001</v>
      </c>
    </row>
    <row r="1394" spans="2:9" ht="20.25" customHeight="1">
      <c r="B1394" s="19" t="s">
        <v>3557</v>
      </c>
      <c r="C1394" s="19" t="s">
        <v>3558</v>
      </c>
      <c r="D1394" s="20" t="s">
        <v>3472</v>
      </c>
      <c r="E1394" s="21" t="s">
        <v>12</v>
      </c>
      <c r="F1394" s="22" t="str">
        <f>REPLACE(D1394,4,1,",")</f>
        <v>744,10</v>
      </c>
      <c r="G1394" s="53">
        <f t="shared" si="132"/>
        <v>967.33</v>
      </c>
      <c r="H1394" s="53">
        <f t="shared" si="133"/>
        <v>892.92</v>
      </c>
      <c r="I1394" s="53">
        <f t="shared" si="134"/>
        <v>818.5100000000001</v>
      </c>
    </row>
    <row r="1395" spans="2:9" ht="20.25" customHeight="1">
      <c r="B1395" s="19" t="s">
        <v>3559</v>
      </c>
      <c r="C1395" s="19" t="s">
        <v>3560</v>
      </c>
      <c r="D1395" s="20" t="s">
        <v>3561</v>
      </c>
      <c r="E1395" s="21" t="s">
        <v>12</v>
      </c>
      <c r="F1395" s="22" t="str">
        <f>REPLACE(D1395,4,1,",")</f>
        <v>593,30</v>
      </c>
      <c r="G1395" s="53">
        <f t="shared" si="132"/>
        <v>771.29</v>
      </c>
      <c r="H1395" s="53">
        <f t="shared" si="133"/>
        <v>711.9599999999999</v>
      </c>
      <c r="I1395" s="53">
        <f t="shared" si="134"/>
        <v>652.63</v>
      </c>
    </row>
    <row r="1396" spans="2:9" ht="20.25" customHeight="1">
      <c r="B1396" s="19" t="s">
        <v>3562</v>
      </c>
      <c r="C1396" s="19" t="s">
        <v>3563</v>
      </c>
      <c r="D1396" s="20" t="s">
        <v>3564</v>
      </c>
      <c r="E1396" s="21" t="s">
        <v>12</v>
      </c>
      <c r="F1396" s="22" t="str">
        <f>REPLACE(D1396,5,1,",")</f>
        <v>1414,90</v>
      </c>
      <c r="G1396" s="53">
        <f t="shared" si="132"/>
        <v>1839.3700000000001</v>
      </c>
      <c r="H1396" s="53">
        <f t="shared" si="133"/>
        <v>1697.88</v>
      </c>
      <c r="I1396" s="53">
        <f t="shared" si="134"/>
        <v>1556.3900000000003</v>
      </c>
    </row>
    <row r="1397" spans="2:9" ht="20.25" customHeight="1">
      <c r="B1397" s="19" t="s">
        <v>3565</v>
      </c>
      <c r="C1397" s="19" t="s">
        <v>3563</v>
      </c>
      <c r="D1397" s="20" t="s">
        <v>3527</v>
      </c>
      <c r="E1397" s="21" t="s">
        <v>12</v>
      </c>
      <c r="F1397" s="22" t="str">
        <f>REPLACE(D1397,5,1,",")</f>
        <v>1522,40</v>
      </c>
      <c r="G1397" s="53">
        <f t="shared" si="132"/>
        <v>1979.1200000000001</v>
      </c>
      <c r="H1397" s="53">
        <f t="shared" si="133"/>
        <v>1826.88</v>
      </c>
      <c r="I1397" s="53">
        <f t="shared" si="134"/>
        <v>1674.6400000000003</v>
      </c>
    </row>
    <row r="1398" spans="2:9" ht="20.25" customHeight="1">
      <c r="B1398" s="19" t="s">
        <v>3566</v>
      </c>
      <c r="C1398" s="19" t="s">
        <v>3567</v>
      </c>
      <c r="D1398" s="20" t="s">
        <v>3568</v>
      </c>
      <c r="E1398" s="21" t="s">
        <v>12</v>
      </c>
      <c r="F1398" s="22" t="str">
        <f>REPLACE(D1398,5,1,",")</f>
        <v>1139,90</v>
      </c>
      <c r="G1398" s="53">
        <f t="shared" si="132"/>
        <v>1481.8700000000001</v>
      </c>
      <c r="H1398" s="53">
        <f t="shared" si="133"/>
        <v>1367.88</v>
      </c>
      <c r="I1398" s="53">
        <f t="shared" si="134"/>
        <v>1253.89</v>
      </c>
    </row>
    <row r="1399" spans="2:9" ht="20.25" customHeight="1">
      <c r="B1399" s="19" t="s">
        <v>3569</v>
      </c>
      <c r="C1399" s="19" t="s">
        <v>3570</v>
      </c>
      <c r="D1399" s="20" t="s">
        <v>3571</v>
      </c>
      <c r="E1399" s="21" t="s">
        <v>12</v>
      </c>
      <c r="F1399" s="22" t="str">
        <f>REPLACE(D1399,4,1,",")</f>
        <v>541,90</v>
      </c>
      <c r="G1399" s="53">
        <f t="shared" si="132"/>
        <v>704.47</v>
      </c>
      <c r="H1399" s="53">
        <f t="shared" si="133"/>
        <v>650.28</v>
      </c>
      <c r="I1399" s="53">
        <f t="shared" si="134"/>
        <v>596.09</v>
      </c>
    </row>
    <row r="1400" spans="2:9" ht="20.25" customHeight="1">
      <c r="B1400" s="19" t="s">
        <v>3572</v>
      </c>
      <c r="C1400" s="19" t="s">
        <v>3573</v>
      </c>
      <c r="D1400" s="20" t="s">
        <v>3175</v>
      </c>
      <c r="E1400" s="21" t="s">
        <v>12</v>
      </c>
      <c r="F1400" s="22" t="str">
        <f>REPLACE(D1400,5,1,",")</f>
        <v>1126,50</v>
      </c>
      <c r="G1400" s="53">
        <f t="shared" si="132"/>
        <v>1464.45</v>
      </c>
      <c r="H1400" s="53">
        <f t="shared" si="133"/>
        <v>1351.8</v>
      </c>
      <c r="I1400" s="53">
        <f t="shared" si="134"/>
        <v>1239.15</v>
      </c>
    </row>
    <row r="1401" spans="2:9" ht="20.25" customHeight="1">
      <c r="B1401" s="19" t="s">
        <v>3574</v>
      </c>
      <c r="C1401" s="19" t="s">
        <v>3575</v>
      </c>
      <c r="D1401" s="20" t="s">
        <v>3576</v>
      </c>
      <c r="E1401" s="21" t="s">
        <v>12</v>
      </c>
      <c r="F1401" s="22" t="str">
        <f>REPLACE(D1401,4,1,",")</f>
        <v>183,00</v>
      </c>
      <c r="G1401" s="53">
        <f t="shared" si="132"/>
        <v>237.9</v>
      </c>
      <c r="H1401" s="53">
        <f t="shared" si="133"/>
        <v>219.6</v>
      </c>
      <c r="I1401" s="53">
        <f t="shared" si="134"/>
        <v>201.3</v>
      </c>
    </row>
    <row r="1402" spans="2:9" ht="20.25" customHeight="1">
      <c r="B1402" s="19" t="s">
        <v>3577</v>
      </c>
      <c r="C1402" s="19" t="s">
        <v>3578</v>
      </c>
      <c r="D1402" s="20" t="s">
        <v>3579</v>
      </c>
      <c r="E1402" s="21" t="s">
        <v>12</v>
      </c>
      <c r="F1402" s="22" t="str">
        <f>REPLACE(D1402,4,1,",")</f>
        <v>675,10</v>
      </c>
      <c r="G1402" s="53">
        <f t="shared" si="132"/>
        <v>877.6300000000001</v>
      </c>
      <c r="H1402" s="53">
        <f t="shared" si="133"/>
        <v>810.12</v>
      </c>
      <c r="I1402" s="53">
        <f t="shared" si="134"/>
        <v>742.6100000000001</v>
      </c>
    </row>
    <row r="1403" spans="2:9" ht="20.25" customHeight="1">
      <c r="B1403" s="19" t="s">
        <v>3580</v>
      </c>
      <c r="C1403" s="19" t="s">
        <v>3581</v>
      </c>
      <c r="D1403" s="20" t="s">
        <v>3582</v>
      </c>
      <c r="E1403" s="21" t="s">
        <v>12</v>
      </c>
      <c r="F1403" s="22" t="str">
        <f>REPLACE(D1403,4,1,",")</f>
        <v>878,30</v>
      </c>
      <c r="G1403" s="53">
        <f t="shared" si="132"/>
        <v>1141.79</v>
      </c>
      <c r="H1403" s="53">
        <f t="shared" si="133"/>
        <v>1053.9599999999998</v>
      </c>
      <c r="I1403" s="53">
        <f t="shared" si="134"/>
        <v>966.13</v>
      </c>
    </row>
    <row r="1404" spans="2:9" ht="20.25" customHeight="1">
      <c r="B1404" s="19" t="s">
        <v>3583</v>
      </c>
      <c r="C1404" s="19" t="s">
        <v>3584</v>
      </c>
      <c r="D1404" s="20" t="s">
        <v>2399</v>
      </c>
      <c r="E1404" s="21" t="s">
        <v>12</v>
      </c>
      <c r="F1404" s="22" t="str">
        <f>REPLACE(D1404,5,1,",")</f>
        <v>1165,10</v>
      </c>
      <c r="G1404" s="53">
        <f t="shared" si="132"/>
        <v>1514.6299999999999</v>
      </c>
      <c r="H1404" s="53">
        <f t="shared" si="133"/>
        <v>1398.12</v>
      </c>
      <c r="I1404" s="53">
        <f t="shared" si="134"/>
        <v>1281.61</v>
      </c>
    </row>
    <row r="1405" spans="2:9" ht="20.25" customHeight="1">
      <c r="B1405" s="19" t="s">
        <v>3585</v>
      </c>
      <c r="C1405" s="19" t="s">
        <v>3586</v>
      </c>
      <c r="D1405" s="20" t="s">
        <v>3587</v>
      </c>
      <c r="E1405" s="21" t="s">
        <v>12</v>
      </c>
      <c r="F1405" s="22" t="str">
        <f>REPLACE(D1405,4,1,",")</f>
        <v>451,50</v>
      </c>
      <c r="G1405" s="53">
        <f t="shared" si="132"/>
        <v>586.95</v>
      </c>
      <c r="H1405" s="53">
        <f t="shared" si="133"/>
        <v>541.8</v>
      </c>
      <c r="I1405" s="53">
        <f t="shared" si="134"/>
        <v>496.65000000000003</v>
      </c>
    </row>
    <row r="1406" spans="2:9" ht="20.25" customHeight="1">
      <c r="B1406" s="19" t="s">
        <v>3588</v>
      </c>
      <c r="C1406" s="19" t="s">
        <v>3589</v>
      </c>
      <c r="D1406" s="20" t="s">
        <v>3432</v>
      </c>
      <c r="E1406" s="21" t="s">
        <v>12</v>
      </c>
      <c r="F1406" s="22" t="str">
        <f>REPLACE(D1406,4,1,",")</f>
        <v>376,10</v>
      </c>
      <c r="G1406" s="53">
        <f t="shared" si="132"/>
        <v>488.93000000000006</v>
      </c>
      <c r="H1406" s="53">
        <f t="shared" si="133"/>
        <v>451.32</v>
      </c>
      <c r="I1406" s="53">
        <f t="shared" si="134"/>
        <v>413.71000000000004</v>
      </c>
    </row>
    <row r="1407" spans="2:9" ht="20.25" customHeight="1">
      <c r="B1407" s="19" t="s">
        <v>3590</v>
      </c>
      <c r="C1407" s="19" t="s">
        <v>3591</v>
      </c>
      <c r="D1407" s="20" t="s">
        <v>3592</v>
      </c>
      <c r="E1407" s="21" t="s">
        <v>12</v>
      </c>
      <c r="F1407" s="22" t="str">
        <f>REPLACE(D1407,4,1,",")</f>
        <v>657,40</v>
      </c>
      <c r="G1407" s="53">
        <f t="shared" si="132"/>
        <v>854.62</v>
      </c>
      <c r="H1407" s="53">
        <f t="shared" si="133"/>
        <v>788.88</v>
      </c>
      <c r="I1407" s="53">
        <f t="shared" si="134"/>
        <v>723.14</v>
      </c>
    </row>
    <row r="1408" spans="2:9" ht="20.25" customHeight="1">
      <c r="B1408" s="19" t="s">
        <v>3593</v>
      </c>
      <c r="C1408" s="19" t="s">
        <v>3594</v>
      </c>
      <c r="D1408" s="20" t="s">
        <v>3595</v>
      </c>
      <c r="E1408" s="21" t="s">
        <v>12</v>
      </c>
      <c r="F1408" s="22" t="str">
        <f aca="true" t="shared" si="136" ref="F1408:F1413">REPLACE(D1408,5,1,",")</f>
        <v>1429,80</v>
      </c>
      <c r="G1408" s="53">
        <f t="shared" si="132"/>
        <v>1858.74</v>
      </c>
      <c r="H1408" s="53">
        <f t="shared" si="133"/>
        <v>1715.76</v>
      </c>
      <c r="I1408" s="53">
        <f t="shared" si="134"/>
        <v>1572.78</v>
      </c>
    </row>
    <row r="1409" spans="2:9" ht="20.25" customHeight="1">
      <c r="B1409" s="19" t="s">
        <v>3596</v>
      </c>
      <c r="C1409" s="19" t="s">
        <v>3597</v>
      </c>
      <c r="D1409" s="20" t="s">
        <v>3598</v>
      </c>
      <c r="E1409" s="21" t="s">
        <v>12</v>
      </c>
      <c r="F1409" s="22" t="str">
        <f t="shared" si="136"/>
        <v>1625,10</v>
      </c>
      <c r="G1409" s="53">
        <f t="shared" si="132"/>
        <v>2112.63</v>
      </c>
      <c r="H1409" s="53">
        <f t="shared" si="133"/>
        <v>1950.12</v>
      </c>
      <c r="I1409" s="53">
        <f t="shared" si="134"/>
        <v>1787.6100000000001</v>
      </c>
    </row>
    <row r="1410" spans="2:9" ht="20.25" customHeight="1">
      <c r="B1410" s="19" t="s">
        <v>3599</v>
      </c>
      <c r="C1410" s="19" t="s">
        <v>3600</v>
      </c>
      <c r="D1410" s="20" t="s">
        <v>3601</v>
      </c>
      <c r="E1410" s="21" t="s">
        <v>12</v>
      </c>
      <c r="F1410" s="22" t="str">
        <f t="shared" si="136"/>
        <v>1530,00</v>
      </c>
      <c r="G1410" s="53">
        <f t="shared" si="132"/>
        <v>1989</v>
      </c>
      <c r="H1410" s="53">
        <f t="shared" si="133"/>
        <v>1836</v>
      </c>
      <c r="I1410" s="53">
        <f t="shared" si="134"/>
        <v>1683.0000000000002</v>
      </c>
    </row>
    <row r="1411" spans="2:9" ht="20.25" customHeight="1">
      <c r="B1411" s="19" t="s">
        <v>3602</v>
      </c>
      <c r="C1411" s="19" t="s">
        <v>3603</v>
      </c>
      <c r="D1411" s="20" t="s">
        <v>3604</v>
      </c>
      <c r="E1411" s="21" t="s">
        <v>12</v>
      </c>
      <c r="F1411" s="22" t="str">
        <f t="shared" si="136"/>
        <v>3300,50</v>
      </c>
      <c r="G1411" s="53">
        <f t="shared" si="132"/>
        <v>4290.650000000001</v>
      </c>
      <c r="H1411" s="53">
        <f t="shared" si="133"/>
        <v>3960.6</v>
      </c>
      <c r="I1411" s="53">
        <f t="shared" si="134"/>
        <v>3630.55</v>
      </c>
    </row>
    <row r="1412" spans="2:9" ht="20.25" customHeight="1">
      <c r="B1412" s="19" t="s">
        <v>3605</v>
      </c>
      <c r="C1412" s="19" t="s">
        <v>3606</v>
      </c>
      <c r="D1412" s="20" t="s">
        <v>3607</v>
      </c>
      <c r="E1412" s="21" t="s">
        <v>12</v>
      </c>
      <c r="F1412" s="22" t="str">
        <f t="shared" si="136"/>
        <v>1251,20</v>
      </c>
      <c r="G1412" s="53">
        <f t="shared" si="132"/>
        <v>1626.5600000000002</v>
      </c>
      <c r="H1412" s="53">
        <f t="shared" si="133"/>
        <v>1501.44</v>
      </c>
      <c r="I1412" s="53">
        <f t="shared" si="134"/>
        <v>1376.3200000000002</v>
      </c>
    </row>
    <row r="1413" spans="2:9" ht="20.25" customHeight="1">
      <c r="B1413" s="19" t="s">
        <v>3608</v>
      </c>
      <c r="C1413" s="19" t="s">
        <v>3609</v>
      </c>
      <c r="D1413" s="20" t="s">
        <v>3610</v>
      </c>
      <c r="E1413" s="21" t="s">
        <v>12</v>
      </c>
      <c r="F1413" s="22" t="str">
        <f t="shared" si="136"/>
        <v>1013,10</v>
      </c>
      <c r="G1413" s="53">
        <f t="shared" si="132"/>
        <v>1317.03</v>
      </c>
      <c r="H1413" s="53">
        <f t="shared" si="133"/>
        <v>1215.72</v>
      </c>
      <c r="I1413" s="53">
        <f t="shared" si="134"/>
        <v>1114.41</v>
      </c>
    </row>
    <row r="1414" spans="2:9" ht="20.25" customHeight="1">
      <c r="B1414" s="19" t="s">
        <v>3611</v>
      </c>
      <c r="C1414" s="19" t="s">
        <v>3612</v>
      </c>
      <c r="D1414" s="20" t="s">
        <v>3613</v>
      </c>
      <c r="E1414" s="21" t="s">
        <v>12</v>
      </c>
      <c r="F1414" s="22" t="str">
        <f>REPLACE(D1414,4,1,",")</f>
        <v>524,20</v>
      </c>
      <c r="G1414" s="53">
        <f t="shared" si="132"/>
        <v>681.46</v>
      </c>
      <c r="H1414" s="53">
        <f t="shared" si="133"/>
        <v>629.0400000000001</v>
      </c>
      <c r="I1414" s="53">
        <f t="shared" si="134"/>
        <v>576.6200000000001</v>
      </c>
    </row>
    <row r="1415" spans="2:9" ht="20.25" customHeight="1">
      <c r="B1415" s="19" t="s">
        <v>3614</v>
      </c>
      <c r="C1415" s="19" t="s">
        <v>3615</v>
      </c>
      <c r="D1415" s="20" t="s">
        <v>3616</v>
      </c>
      <c r="E1415" s="21" t="s">
        <v>12</v>
      </c>
      <c r="F1415" s="22" t="str">
        <f>REPLACE(D1415,5,1,",")</f>
        <v>1437,30</v>
      </c>
      <c r="G1415" s="53">
        <f t="shared" si="132"/>
        <v>1868.49</v>
      </c>
      <c r="H1415" s="53">
        <f t="shared" si="133"/>
        <v>1724.76</v>
      </c>
      <c r="I1415" s="53">
        <f t="shared" si="134"/>
        <v>1581.03</v>
      </c>
    </row>
    <row r="1416" spans="2:9" ht="20.25" customHeight="1">
      <c r="B1416" s="19" t="s">
        <v>3617</v>
      </c>
      <c r="C1416" s="19" t="s">
        <v>3618</v>
      </c>
      <c r="D1416" s="20" t="s">
        <v>3619</v>
      </c>
      <c r="E1416" s="21" t="s">
        <v>12</v>
      </c>
      <c r="F1416" s="22" t="str">
        <f>REPLACE(D1416,3,1,",")</f>
        <v>56,80</v>
      </c>
      <c r="G1416" s="53">
        <f t="shared" si="132"/>
        <v>73.84</v>
      </c>
      <c r="H1416" s="53">
        <f t="shared" si="133"/>
        <v>68.16</v>
      </c>
      <c r="I1416" s="53">
        <f t="shared" si="134"/>
        <v>62.480000000000004</v>
      </c>
    </row>
    <row r="1417" spans="2:9" ht="20.25" customHeight="1">
      <c r="B1417" s="19" t="s">
        <v>3620</v>
      </c>
      <c r="C1417" s="19" t="s">
        <v>3621</v>
      </c>
      <c r="D1417" s="20" t="s">
        <v>3622</v>
      </c>
      <c r="E1417" s="21" t="s">
        <v>12</v>
      </c>
      <c r="F1417" s="22" t="str">
        <f>REPLACE(D1417,5,1,",")</f>
        <v>1812,80</v>
      </c>
      <c r="G1417" s="53">
        <f t="shared" si="132"/>
        <v>2356.64</v>
      </c>
      <c r="H1417" s="53">
        <f t="shared" si="133"/>
        <v>2175.3599999999997</v>
      </c>
      <c r="I1417" s="53">
        <f t="shared" si="134"/>
        <v>1994.0800000000002</v>
      </c>
    </row>
    <row r="1418" spans="2:9" ht="20.25" customHeight="1">
      <c r="B1418" s="19" t="s">
        <v>3623</v>
      </c>
      <c r="C1418" s="19" t="s">
        <v>3624</v>
      </c>
      <c r="D1418" s="20" t="s">
        <v>3214</v>
      </c>
      <c r="E1418" s="21" t="s">
        <v>12</v>
      </c>
      <c r="F1418" s="22" t="str">
        <f>REPLACE(D1418,4,1,",")</f>
        <v>616,80</v>
      </c>
      <c r="G1418" s="53">
        <f t="shared" si="132"/>
        <v>801.8399999999999</v>
      </c>
      <c r="H1418" s="53">
        <f t="shared" si="133"/>
        <v>740.16</v>
      </c>
      <c r="I1418" s="53">
        <f t="shared" si="134"/>
        <v>678.48</v>
      </c>
    </row>
    <row r="1419" spans="2:9" ht="20.25" customHeight="1">
      <c r="B1419" s="19" t="s">
        <v>3625</v>
      </c>
      <c r="C1419" s="19" t="s">
        <v>3626</v>
      </c>
      <c r="D1419" s="20" t="s">
        <v>3627</v>
      </c>
      <c r="E1419" s="21" t="s">
        <v>12</v>
      </c>
      <c r="F1419" s="22" t="str">
        <f>REPLACE(D1419,5,1,",")</f>
        <v>1712,20</v>
      </c>
      <c r="G1419" s="53">
        <f t="shared" si="132"/>
        <v>2225.86</v>
      </c>
      <c r="H1419" s="53">
        <f t="shared" si="133"/>
        <v>2054.64</v>
      </c>
      <c r="I1419" s="53">
        <f t="shared" si="134"/>
        <v>1883.4200000000003</v>
      </c>
    </row>
    <row r="1420" spans="2:9" ht="20.25" customHeight="1">
      <c r="B1420" s="19" t="s">
        <v>3628</v>
      </c>
      <c r="C1420" s="19" t="s">
        <v>3629</v>
      </c>
      <c r="D1420" s="20" t="s">
        <v>3630</v>
      </c>
      <c r="E1420" s="21" t="s">
        <v>12</v>
      </c>
      <c r="F1420" s="22" t="str">
        <f>REPLACE(D1420,5,1,",")</f>
        <v>1340,00</v>
      </c>
      <c r="G1420" s="53">
        <f t="shared" si="132"/>
        <v>1742</v>
      </c>
      <c r="H1420" s="53">
        <f t="shared" si="133"/>
        <v>1608</v>
      </c>
      <c r="I1420" s="53">
        <f t="shared" si="134"/>
        <v>1474.0000000000002</v>
      </c>
    </row>
    <row r="1421" spans="2:9" ht="20.25" customHeight="1">
      <c r="B1421" s="19" t="s">
        <v>3631</v>
      </c>
      <c r="C1421" s="19" t="s">
        <v>3632</v>
      </c>
      <c r="D1421" s="20" t="s">
        <v>3633</v>
      </c>
      <c r="E1421" s="21" t="s">
        <v>12</v>
      </c>
      <c r="F1421" s="22" t="str">
        <f>REPLACE(D1421,5,1,",")</f>
        <v>3182,70</v>
      </c>
      <c r="G1421" s="53">
        <f t="shared" si="132"/>
        <v>4137.51</v>
      </c>
      <c r="H1421" s="53">
        <f t="shared" si="133"/>
        <v>3819.24</v>
      </c>
      <c r="I1421" s="53">
        <f t="shared" si="134"/>
        <v>3500.9700000000003</v>
      </c>
    </row>
    <row r="1422" spans="2:9" ht="20.25" customHeight="1">
      <c r="B1422" s="19" t="s">
        <v>3634</v>
      </c>
      <c r="C1422" s="19" t="s">
        <v>3635</v>
      </c>
      <c r="D1422" s="20" t="s">
        <v>2689</v>
      </c>
      <c r="E1422" s="21" t="s">
        <v>12</v>
      </c>
      <c r="F1422" s="22" t="str">
        <f aca="true" t="shared" si="137" ref="F1422:F1431">REPLACE(D1422,4,1,",")</f>
        <v>125,70</v>
      </c>
      <c r="G1422" s="53">
        <f aca="true" t="shared" si="138" ref="G1422:G1485">F1422*1.3</f>
        <v>163.41</v>
      </c>
      <c r="H1422" s="53">
        <f aca="true" t="shared" si="139" ref="H1422:H1485">F1422*1.2</f>
        <v>150.84</v>
      </c>
      <c r="I1422" s="53">
        <f aca="true" t="shared" si="140" ref="I1422:I1485">F1422*1.1</f>
        <v>138.27</v>
      </c>
    </row>
    <row r="1423" spans="2:9" ht="20.25" customHeight="1">
      <c r="B1423" s="19" t="s">
        <v>3636</v>
      </c>
      <c r="C1423" s="19" t="s">
        <v>3637</v>
      </c>
      <c r="D1423" s="20" t="s">
        <v>2299</v>
      </c>
      <c r="E1423" s="21" t="s">
        <v>12</v>
      </c>
      <c r="F1423" s="22" t="str">
        <f t="shared" si="137"/>
        <v>178,20</v>
      </c>
      <c r="G1423" s="53">
        <f t="shared" si="138"/>
        <v>231.66</v>
      </c>
      <c r="H1423" s="53">
        <f t="shared" si="139"/>
        <v>213.83999999999997</v>
      </c>
      <c r="I1423" s="53">
        <f t="shared" si="140"/>
        <v>196.02</v>
      </c>
    </row>
    <row r="1424" spans="2:9" ht="20.25" customHeight="1">
      <c r="B1424" s="19" t="s">
        <v>3638</v>
      </c>
      <c r="C1424" s="19" t="s">
        <v>3639</v>
      </c>
      <c r="D1424" s="20" t="s">
        <v>2533</v>
      </c>
      <c r="E1424" s="21" t="s">
        <v>12</v>
      </c>
      <c r="F1424" s="22" t="str">
        <f t="shared" si="137"/>
        <v>148,80</v>
      </c>
      <c r="G1424" s="53">
        <f t="shared" si="138"/>
        <v>193.44000000000003</v>
      </c>
      <c r="H1424" s="53">
        <f t="shared" si="139"/>
        <v>178.56</v>
      </c>
      <c r="I1424" s="53">
        <f t="shared" si="140"/>
        <v>163.68000000000004</v>
      </c>
    </row>
    <row r="1425" spans="2:9" ht="20.25" customHeight="1">
      <c r="B1425" s="19" t="s">
        <v>3640</v>
      </c>
      <c r="C1425" s="19" t="s">
        <v>3641</v>
      </c>
      <c r="D1425" s="20" t="s">
        <v>1253</v>
      </c>
      <c r="E1425" s="21" t="s">
        <v>12</v>
      </c>
      <c r="F1425" s="22" t="str">
        <f t="shared" si="137"/>
        <v>970,90</v>
      </c>
      <c r="G1425" s="53">
        <f t="shared" si="138"/>
        <v>1262.17</v>
      </c>
      <c r="H1425" s="53">
        <f t="shared" si="139"/>
        <v>1165.08</v>
      </c>
      <c r="I1425" s="53">
        <f t="shared" si="140"/>
        <v>1067.99</v>
      </c>
    </row>
    <row r="1426" spans="2:9" ht="20.25" customHeight="1">
      <c r="B1426" s="19" t="s">
        <v>3642</v>
      </c>
      <c r="C1426" s="19" t="s">
        <v>3643</v>
      </c>
      <c r="D1426" s="20" t="s">
        <v>3644</v>
      </c>
      <c r="E1426" s="21" t="s">
        <v>12</v>
      </c>
      <c r="F1426" s="22" t="str">
        <f t="shared" si="137"/>
        <v>603,40</v>
      </c>
      <c r="G1426" s="53">
        <f t="shared" si="138"/>
        <v>784.42</v>
      </c>
      <c r="H1426" s="53">
        <f t="shared" si="139"/>
        <v>724.0799999999999</v>
      </c>
      <c r="I1426" s="53">
        <f t="shared" si="140"/>
        <v>663.74</v>
      </c>
    </row>
    <row r="1427" spans="2:9" ht="20.25" customHeight="1">
      <c r="B1427" s="19" t="s">
        <v>3645</v>
      </c>
      <c r="C1427" s="19" t="s">
        <v>3646</v>
      </c>
      <c r="D1427" s="20" t="s">
        <v>278</v>
      </c>
      <c r="E1427" s="21" t="s">
        <v>12</v>
      </c>
      <c r="F1427" s="22" t="str">
        <f t="shared" si="137"/>
        <v>409,80</v>
      </c>
      <c r="G1427" s="53">
        <f t="shared" si="138"/>
        <v>532.74</v>
      </c>
      <c r="H1427" s="53">
        <f t="shared" si="139"/>
        <v>491.76</v>
      </c>
      <c r="I1427" s="53">
        <f t="shared" si="140"/>
        <v>450.78000000000003</v>
      </c>
    </row>
    <row r="1428" spans="2:9" ht="20.25" customHeight="1">
      <c r="B1428" s="19" t="s">
        <v>3647</v>
      </c>
      <c r="C1428" s="19" t="s">
        <v>3648</v>
      </c>
      <c r="D1428" s="20" t="s">
        <v>3649</v>
      </c>
      <c r="E1428" s="21" t="s">
        <v>12</v>
      </c>
      <c r="F1428" s="22" t="str">
        <f t="shared" si="137"/>
        <v>556,90</v>
      </c>
      <c r="G1428" s="53">
        <f t="shared" si="138"/>
        <v>723.97</v>
      </c>
      <c r="H1428" s="53">
        <f t="shared" si="139"/>
        <v>668.28</v>
      </c>
      <c r="I1428" s="53">
        <f t="shared" si="140"/>
        <v>612.59</v>
      </c>
    </row>
    <row r="1429" spans="2:9" ht="20.25" customHeight="1">
      <c r="B1429" s="19" t="s">
        <v>3650</v>
      </c>
      <c r="C1429" s="19" t="s">
        <v>3651</v>
      </c>
      <c r="D1429" s="20" t="s">
        <v>3652</v>
      </c>
      <c r="E1429" s="21" t="s">
        <v>12</v>
      </c>
      <c r="F1429" s="22" t="str">
        <f t="shared" si="137"/>
        <v>612,50</v>
      </c>
      <c r="G1429" s="53">
        <f t="shared" si="138"/>
        <v>796.25</v>
      </c>
      <c r="H1429" s="53">
        <f t="shared" si="139"/>
        <v>735</v>
      </c>
      <c r="I1429" s="53">
        <f t="shared" si="140"/>
        <v>673.75</v>
      </c>
    </row>
    <row r="1430" spans="2:9" ht="20.25" customHeight="1">
      <c r="B1430" s="19" t="s">
        <v>3653</v>
      </c>
      <c r="C1430" s="19" t="s">
        <v>3654</v>
      </c>
      <c r="D1430" s="20" t="s">
        <v>3655</v>
      </c>
      <c r="E1430" s="21" t="s">
        <v>12</v>
      </c>
      <c r="F1430" s="22" t="str">
        <f t="shared" si="137"/>
        <v>710,90</v>
      </c>
      <c r="G1430" s="53">
        <f t="shared" si="138"/>
        <v>924.17</v>
      </c>
      <c r="H1430" s="53">
        <f t="shared" si="139"/>
        <v>853.0799999999999</v>
      </c>
      <c r="I1430" s="53">
        <f t="shared" si="140"/>
        <v>781.99</v>
      </c>
    </row>
    <row r="1431" spans="2:9" ht="20.25" customHeight="1">
      <c r="B1431" s="19" t="s">
        <v>3656</v>
      </c>
      <c r="C1431" s="19" t="s">
        <v>3657</v>
      </c>
      <c r="D1431" s="20" t="s">
        <v>3658</v>
      </c>
      <c r="E1431" s="21" t="s">
        <v>12</v>
      </c>
      <c r="F1431" s="22" t="str">
        <f t="shared" si="137"/>
        <v>742,50</v>
      </c>
      <c r="G1431" s="53">
        <f t="shared" si="138"/>
        <v>965.25</v>
      </c>
      <c r="H1431" s="53">
        <f t="shared" si="139"/>
        <v>891</v>
      </c>
      <c r="I1431" s="53">
        <f t="shared" si="140"/>
        <v>816.7500000000001</v>
      </c>
    </row>
    <row r="1432" spans="2:9" ht="20.25" customHeight="1">
      <c r="B1432" s="19" t="s">
        <v>3659</v>
      </c>
      <c r="C1432" s="19" t="s">
        <v>3660</v>
      </c>
      <c r="D1432" s="20" t="s">
        <v>3661</v>
      </c>
      <c r="E1432" s="21" t="s">
        <v>12</v>
      </c>
      <c r="F1432" s="22" t="str">
        <f>REPLACE(D1432,3,1,",")</f>
        <v>55,80</v>
      </c>
      <c r="G1432" s="53">
        <f t="shared" si="138"/>
        <v>72.53999999999999</v>
      </c>
      <c r="H1432" s="53">
        <f t="shared" si="139"/>
        <v>66.96</v>
      </c>
      <c r="I1432" s="53">
        <f t="shared" si="140"/>
        <v>61.38</v>
      </c>
    </row>
    <row r="1433" spans="2:9" ht="20.25" customHeight="1">
      <c r="B1433" s="19" t="s">
        <v>3662</v>
      </c>
      <c r="C1433" s="19" t="s">
        <v>3663</v>
      </c>
      <c r="D1433" s="20" t="s">
        <v>3664</v>
      </c>
      <c r="E1433" s="21" t="s">
        <v>12</v>
      </c>
      <c r="F1433" s="22" t="str">
        <f>REPLACE(D1433,3,1,",")</f>
        <v>77,00</v>
      </c>
      <c r="G1433" s="53">
        <f t="shared" si="138"/>
        <v>100.10000000000001</v>
      </c>
      <c r="H1433" s="53">
        <f t="shared" si="139"/>
        <v>92.39999999999999</v>
      </c>
      <c r="I1433" s="53">
        <f t="shared" si="140"/>
        <v>84.7</v>
      </c>
    </row>
    <row r="1434" spans="2:9" ht="20.25" customHeight="1">
      <c r="B1434" s="19" t="s">
        <v>3665</v>
      </c>
      <c r="C1434" s="19" t="s">
        <v>3666</v>
      </c>
      <c r="D1434" s="20" t="s">
        <v>1497</v>
      </c>
      <c r="E1434" s="21" t="s">
        <v>12</v>
      </c>
      <c r="F1434" s="22" t="str">
        <f aca="true" t="shared" si="141" ref="F1434:F1439">REPLACE(D1434,4,1,",")</f>
        <v>247,70</v>
      </c>
      <c r="G1434" s="53">
        <f t="shared" si="138"/>
        <v>322.01</v>
      </c>
      <c r="H1434" s="53">
        <f t="shared" si="139"/>
        <v>297.23999999999995</v>
      </c>
      <c r="I1434" s="53">
        <f t="shared" si="140"/>
        <v>272.47</v>
      </c>
    </row>
    <row r="1435" spans="2:9" ht="20.25" customHeight="1">
      <c r="B1435" s="19" t="s">
        <v>3667</v>
      </c>
      <c r="C1435" s="19" t="s">
        <v>3668</v>
      </c>
      <c r="D1435" s="20" t="s">
        <v>1497</v>
      </c>
      <c r="E1435" s="21" t="s">
        <v>12</v>
      </c>
      <c r="F1435" s="22" t="str">
        <f t="shared" si="141"/>
        <v>247,70</v>
      </c>
      <c r="G1435" s="53">
        <f t="shared" si="138"/>
        <v>322.01</v>
      </c>
      <c r="H1435" s="53">
        <f t="shared" si="139"/>
        <v>297.23999999999995</v>
      </c>
      <c r="I1435" s="53">
        <f t="shared" si="140"/>
        <v>272.47</v>
      </c>
    </row>
    <row r="1436" spans="2:9" ht="20.25" customHeight="1">
      <c r="B1436" s="19" t="s">
        <v>3669</v>
      </c>
      <c r="C1436" s="19" t="s">
        <v>3670</v>
      </c>
      <c r="D1436" s="20" t="s">
        <v>334</v>
      </c>
      <c r="E1436" s="21" t="s">
        <v>12</v>
      </c>
      <c r="F1436" s="22" t="str">
        <f t="shared" si="141"/>
        <v>275,50</v>
      </c>
      <c r="G1436" s="53">
        <f t="shared" si="138"/>
        <v>358.15000000000003</v>
      </c>
      <c r="H1436" s="53">
        <f t="shared" si="139"/>
        <v>330.59999999999997</v>
      </c>
      <c r="I1436" s="53">
        <f t="shared" si="140"/>
        <v>303.05</v>
      </c>
    </row>
    <row r="1437" spans="2:9" ht="20.25" customHeight="1">
      <c r="B1437" s="19" t="s">
        <v>3671</v>
      </c>
      <c r="C1437" s="19" t="s">
        <v>3672</v>
      </c>
      <c r="D1437" s="20" t="s">
        <v>2378</v>
      </c>
      <c r="E1437" s="21" t="s">
        <v>12</v>
      </c>
      <c r="F1437" s="22" t="str">
        <f t="shared" si="141"/>
        <v>174,40</v>
      </c>
      <c r="G1437" s="53">
        <f t="shared" si="138"/>
        <v>226.72000000000003</v>
      </c>
      <c r="H1437" s="53">
        <f t="shared" si="139"/>
        <v>209.28</v>
      </c>
      <c r="I1437" s="53">
        <f t="shared" si="140"/>
        <v>191.84000000000003</v>
      </c>
    </row>
    <row r="1438" spans="2:9" ht="20.25" customHeight="1">
      <c r="B1438" s="19" t="s">
        <v>3673</v>
      </c>
      <c r="C1438" s="19" t="s">
        <v>3674</v>
      </c>
      <c r="D1438" s="20" t="s">
        <v>2718</v>
      </c>
      <c r="E1438" s="21" t="s">
        <v>12</v>
      </c>
      <c r="F1438" s="22" t="str">
        <f t="shared" si="141"/>
        <v>146,60</v>
      </c>
      <c r="G1438" s="53">
        <f t="shared" si="138"/>
        <v>190.58</v>
      </c>
      <c r="H1438" s="53">
        <f t="shared" si="139"/>
        <v>175.92</v>
      </c>
      <c r="I1438" s="53">
        <f t="shared" si="140"/>
        <v>161.26000000000002</v>
      </c>
    </row>
    <row r="1439" spans="2:9" ht="20.25" customHeight="1">
      <c r="B1439" s="19" t="s">
        <v>3675</v>
      </c>
      <c r="C1439" s="19" t="s">
        <v>3676</v>
      </c>
      <c r="D1439" s="20" t="s">
        <v>3677</v>
      </c>
      <c r="E1439" s="21" t="s">
        <v>12</v>
      </c>
      <c r="F1439" s="22" t="str">
        <f t="shared" si="141"/>
        <v>587,90</v>
      </c>
      <c r="G1439" s="53">
        <f t="shared" si="138"/>
        <v>764.27</v>
      </c>
      <c r="H1439" s="53">
        <f t="shared" si="139"/>
        <v>705.4799999999999</v>
      </c>
      <c r="I1439" s="53">
        <f t="shared" si="140"/>
        <v>646.69</v>
      </c>
    </row>
    <row r="1440" spans="2:9" ht="20.25" customHeight="1">
      <c r="B1440" s="19" t="s">
        <v>3678</v>
      </c>
      <c r="C1440" s="19" t="s">
        <v>3679</v>
      </c>
      <c r="D1440" s="20" t="s">
        <v>135</v>
      </c>
      <c r="E1440" s="21" t="s">
        <v>12</v>
      </c>
      <c r="F1440" s="22" t="str">
        <f>REPLACE(D1440,3,1,",")</f>
        <v>46,60</v>
      </c>
      <c r="G1440" s="53">
        <f t="shared" si="138"/>
        <v>60.580000000000005</v>
      </c>
      <c r="H1440" s="53">
        <f t="shared" si="139"/>
        <v>55.92</v>
      </c>
      <c r="I1440" s="53">
        <f t="shared" si="140"/>
        <v>51.260000000000005</v>
      </c>
    </row>
    <row r="1441" spans="2:9" ht="20.25" customHeight="1">
      <c r="B1441" s="19" t="s">
        <v>3680</v>
      </c>
      <c r="C1441" s="19" t="s">
        <v>3681</v>
      </c>
      <c r="D1441" s="20" t="s">
        <v>3682</v>
      </c>
      <c r="E1441" s="21" t="s">
        <v>12</v>
      </c>
      <c r="F1441" s="22" t="str">
        <f>REPLACE(D1441,3,1,",")</f>
        <v>60,80</v>
      </c>
      <c r="G1441" s="53">
        <f t="shared" si="138"/>
        <v>79.03999999999999</v>
      </c>
      <c r="H1441" s="53">
        <f t="shared" si="139"/>
        <v>72.96</v>
      </c>
      <c r="I1441" s="53">
        <f t="shared" si="140"/>
        <v>66.88</v>
      </c>
    </row>
    <row r="1442" spans="2:9" ht="20.25" customHeight="1">
      <c r="B1442" s="19" t="s">
        <v>3683</v>
      </c>
      <c r="C1442" s="19" t="s">
        <v>3684</v>
      </c>
      <c r="D1442" s="20" t="s">
        <v>314</v>
      </c>
      <c r="E1442" s="21" t="s">
        <v>12</v>
      </c>
      <c r="F1442" s="22" t="str">
        <f>REPLACE(D1442,3,1,",")</f>
        <v>61,00</v>
      </c>
      <c r="G1442" s="53">
        <f t="shared" si="138"/>
        <v>79.3</v>
      </c>
      <c r="H1442" s="53">
        <f t="shared" si="139"/>
        <v>73.2</v>
      </c>
      <c r="I1442" s="53">
        <f t="shared" si="140"/>
        <v>67.10000000000001</v>
      </c>
    </row>
    <row r="1443" spans="2:9" ht="20.25" customHeight="1">
      <c r="B1443" s="19" t="s">
        <v>3685</v>
      </c>
      <c r="C1443" s="19" t="s">
        <v>3686</v>
      </c>
      <c r="D1443" s="20" t="s">
        <v>610</v>
      </c>
      <c r="E1443" s="21" t="s">
        <v>12</v>
      </c>
      <c r="F1443" s="22" t="str">
        <f>REPLACE(D1443,3,1,",")</f>
        <v>73,30</v>
      </c>
      <c r="G1443" s="53">
        <f t="shared" si="138"/>
        <v>95.29</v>
      </c>
      <c r="H1443" s="53">
        <f t="shared" si="139"/>
        <v>87.96</v>
      </c>
      <c r="I1443" s="53">
        <f t="shared" si="140"/>
        <v>80.63000000000001</v>
      </c>
    </row>
    <row r="1444" spans="2:9" ht="20.25" customHeight="1">
      <c r="B1444" s="19" t="s">
        <v>3687</v>
      </c>
      <c r="C1444" s="19" t="s">
        <v>3688</v>
      </c>
      <c r="D1444" s="20" t="s">
        <v>3689</v>
      </c>
      <c r="E1444" s="21" t="s">
        <v>12</v>
      </c>
      <c r="F1444" s="22" t="str">
        <f>REPLACE(D1444,3,1,",")</f>
        <v>88,80</v>
      </c>
      <c r="G1444" s="53">
        <f t="shared" si="138"/>
        <v>115.44</v>
      </c>
      <c r="H1444" s="53">
        <f t="shared" si="139"/>
        <v>106.55999999999999</v>
      </c>
      <c r="I1444" s="53">
        <f t="shared" si="140"/>
        <v>97.68</v>
      </c>
    </row>
    <row r="1445" spans="2:9" ht="20.25" customHeight="1">
      <c r="B1445" s="19" t="s">
        <v>3690</v>
      </c>
      <c r="C1445" s="19" t="s">
        <v>3691</v>
      </c>
      <c r="D1445" s="20" t="s">
        <v>3692</v>
      </c>
      <c r="E1445" s="21" t="s">
        <v>12</v>
      </c>
      <c r="F1445" s="22" t="str">
        <f>REPLACE(D1445,4,1,",")</f>
        <v>111,80</v>
      </c>
      <c r="G1445" s="53">
        <f t="shared" si="138"/>
        <v>145.34</v>
      </c>
      <c r="H1445" s="53">
        <f t="shared" si="139"/>
        <v>134.16</v>
      </c>
      <c r="I1445" s="53">
        <f t="shared" si="140"/>
        <v>122.98</v>
      </c>
    </row>
    <row r="1446" spans="2:9" ht="20.25" customHeight="1">
      <c r="B1446" s="19" t="s">
        <v>3693</v>
      </c>
      <c r="C1446" s="19" t="s">
        <v>3694</v>
      </c>
      <c r="D1446" s="20" t="s">
        <v>2311</v>
      </c>
      <c r="E1446" s="21" t="s">
        <v>12</v>
      </c>
      <c r="F1446" s="22" t="str">
        <f>REPLACE(D1446,3,1,",")</f>
        <v>68,90</v>
      </c>
      <c r="G1446" s="53">
        <f t="shared" si="138"/>
        <v>89.57000000000001</v>
      </c>
      <c r="H1446" s="53">
        <f t="shared" si="139"/>
        <v>82.68</v>
      </c>
      <c r="I1446" s="53">
        <f t="shared" si="140"/>
        <v>75.79</v>
      </c>
    </row>
    <row r="1447" spans="2:9" ht="20.25" customHeight="1">
      <c r="B1447" s="19" t="s">
        <v>3695</v>
      </c>
      <c r="C1447" s="19" t="s">
        <v>3696</v>
      </c>
      <c r="D1447" s="20" t="s">
        <v>604</v>
      </c>
      <c r="E1447" s="21" t="s">
        <v>12</v>
      </c>
      <c r="F1447" s="22" t="str">
        <f>REPLACE(D1447,3,1,",")</f>
        <v>65,30</v>
      </c>
      <c r="G1447" s="53">
        <f t="shared" si="138"/>
        <v>84.89</v>
      </c>
      <c r="H1447" s="53">
        <f t="shared" si="139"/>
        <v>78.36</v>
      </c>
      <c r="I1447" s="53">
        <f t="shared" si="140"/>
        <v>71.83</v>
      </c>
    </row>
    <row r="1448" spans="2:9" ht="20.25" customHeight="1">
      <c r="B1448" s="19" t="s">
        <v>3697</v>
      </c>
      <c r="C1448" s="19" t="s">
        <v>3698</v>
      </c>
      <c r="D1448" s="20" t="s">
        <v>676</v>
      </c>
      <c r="E1448" s="21" t="s">
        <v>12</v>
      </c>
      <c r="F1448" s="22" t="str">
        <f>REPLACE(D1448,3,1,",")</f>
        <v>81,90</v>
      </c>
      <c r="G1448" s="53">
        <f t="shared" si="138"/>
        <v>106.47000000000001</v>
      </c>
      <c r="H1448" s="53">
        <f t="shared" si="139"/>
        <v>98.28</v>
      </c>
      <c r="I1448" s="53">
        <f t="shared" si="140"/>
        <v>90.09000000000002</v>
      </c>
    </row>
    <row r="1449" spans="2:9" ht="20.25" customHeight="1">
      <c r="B1449" s="19" t="s">
        <v>3699</v>
      </c>
      <c r="C1449" s="19" t="s">
        <v>3700</v>
      </c>
      <c r="D1449" s="20" t="s">
        <v>2024</v>
      </c>
      <c r="E1449" s="21" t="s">
        <v>12</v>
      </c>
      <c r="F1449" s="22" t="str">
        <f>REPLACE(D1449,4,1,",")</f>
        <v>100,10</v>
      </c>
      <c r="G1449" s="53">
        <f t="shared" si="138"/>
        <v>130.13</v>
      </c>
      <c r="H1449" s="53">
        <f t="shared" si="139"/>
        <v>120.11999999999999</v>
      </c>
      <c r="I1449" s="53">
        <f t="shared" si="140"/>
        <v>110.11</v>
      </c>
    </row>
    <row r="1450" spans="2:9" ht="20.25" customHeight="1">
      <c r="B1450" s="19" t="s">
        <v>3701</v>
      </c>
      <c r="C1450" s="19" t="s">
        <v>3702</v>
      </c>
      <c r="D1450" s="20" t="s">
        <v>564</v>
      </c>
      <c r="E1450" s="21" t="s">
        <v>12</v>
      </c>
      <c r="F1450" s="22" t="str">
        <f aca="true" t="shared" si="142" ref="F1450:F1455">REPLACE(D1450,3,1,",")</f>
        <v>67,40</v>
      </c>
      <c r="G1450" s="53">
        <f t="shared" si="138"/>
        <v>87.62</v>
      </c>
      <c r="H1450" s="53">
        <f t="shared" si="139"/>
        <v>80.88000000000001</v>
      </c>
      <c r="I1450" s="53">
        <f t="shared" si="140"/>
        <v>74.14000000000001</v>
      </c>
    </row>
    <row r="1451" spans="2:9" ht="20.25" customHeight="1">
      <c r="B1451" s="19" t="s">
        <v>3703</v>
      </c>
      <c r="C1451" s="19" t="s">
        <v>3704</v>
      </c>
      <c r="D1451" s="20" t="s">
        <v>564</v>
      </c>
      <c r="E1451" s="21" t="s">
        <v>12</v>
      </c>
      <c r="F1451" s="22" t="str">
        <f t="shared" si="142"/>
        <v>67,40</v>
      </c>
      <c r="G1451" s="53">
        <f t="shared" si="138"/>
        <v>87.62</v>
      </c>
      <c r="H1451" s="53">
        <f t="shared" si="139"/>
        <v>80.88000000000001</v>
      </c>
      <c r="I1451" s="53">
        <f t="shared" si="140"/>
        <v>74.14000000000001</v>
      </c>
    </row>
    <row r="1452" spans="2:9" ht="20.25" customHeight="1">
      <c r="B1452" s="19" t="s">
        <v>3705</v>
      </c>
      <c r="C1452" s="19" t="s">
        <v>3706</v>
      </c>
      <c r="D1452" s="20" t="s">
        <v>791</v>
      </c>
      <c r="E1452" s="21" t="s">
        <v>12</v>
      </c>
      <c r="F1452" s="22" t="str">
        <f t="shared" si="142"/>
        <v>64,20</v>
      </c>
      <c r="G1452" s="53">
        <f t="shared" si="138"/>
        <v>83.46000000000001</v>
      </c>
      <c r="H1452" s="53">
        <f t="shared" si="139"/>
        <v>77.04</v>
      </c>
      <c r="I1452" s="53">
        <f t="shared" si="140"/>
        <v>70.62</v>
      </c>
    </row>
    <row r="1453" spans="2:9" ht="20.25" customHeight="1">
      <c r="B1453" s="19" t="s">
        <v>3707</v>
      </c>
      <c r="C1453" s="19" t="s">
        <v>3708</v>
      </c>
      <c r="D1453" s="20" t="s">
        <v>317</v>
      </c>
      <c r="E1453" s="21" t="s">
        <v>12</v>
      </c>
      <c r="F1453" s="22" t="str">
        <f t="shared" si="142"/>
        <v>66,90</v>
      </c>
      <c r="G1453" s="53">
        <f t="shared" si="138"/>
        <v>86.97000000000001</v>
      </c>
      <c r="H1453" s="53">
        <f t="shared" si="139"/>
        <v>80.28</v>
      </c>
      <c r="I1453" s="53">
        <f t="shared" si="140"/>
        <v>73.59000000000002</v>
      </c>
    </row>
    <row r="1454" spans="2:9" ht="20.25" customHeight="1">
      <c r="B1454" s="19" t="s">
        <v>3709</v>
      </c>
      <c r="C1454" s="19" t="s">
        <v>3710</v>
      </c>
      <c r="D1454" s="20" t="s">
        <v>841</v>
      </c>
      <c r="E1454" s="21" t="s">
        <v>12</v>
      </c>
      <c r="F1454" s="22" t="str">
        <f t="shared" si="142"/>
        <v>85,10</v>
      </c>
      <c r="G1454" s="53">
        <f t="shared" si="138"/>
        <v>110.63</v>
      </c>
      <c r="H1454" s="53">
        <f t="shared" si="139"/>
        <v>102.11999999999999</v>
      </c>
      <c r="I1454" s="53">
        <f t="shared" si="140"/>
        <v>93.61</v>
      </c>
    </row>
    <row r="1455" spans="2:9" ht="20.25" customHeight="1">
      <c r="B1455" s="19" t="s">
        <v>3711</v>
      </c>
      <c r="C1455" s="19" t="s">
        <v>3712</v>
      </c>
      <c r="D1455" s="20" t="s">
        <v>1578</v>
      </c>
      <c r="E1455" s="21" t="s">
        <v>12</v>
      </c>
      <c r="F1455" s="22" t="str">
        <f t="shared" si="142"/>
        <v>94,20</v>
      </c>
      <c r="G1455" s="53">
        <f t="shared" si="138"/>
        <v>122.46000000000001</v>
      </c>
      <c r="H1455" s="53">
        <f t="shared" si="139"/>
        <v>113.04</v>
      </c>
      <c r="I1455" s="53">
        <f t="shared" si="140"/>
        <v>103.62</v>
      </c>
    </row>
    <row r="1456" spans="2:9" ht="20.25" customHeight="1">
      <c r="B1456" s="19" t="s">
        <v>3713</v>
      </c>
      <c r="C1456" s="19" t="s">
        <v>3714</v>
      </c>
      <c r="D1456" s="20" t="s">
        <v>818</v>
      </c>
      <c r="E1456" s="21" t="s">
        <v>12</v>
      </c>
      <c r="F1456" s="22" t="str">
        <f>REPLACE(D1456,4,1,",")</f>
        <v>123,60</v>
      </c>
      <c r="G1456" s="53">
        <f t="shared" si="138"/>
        <v>160.68</v>
      </c>
      <c r="H1456" s="53">
        <f t="shared" si="139"/>
        <v>148.32</v>
      </c>
      <c r="I1456" s="53">
        <f t="shared" si="140"/>
        <v>135.96</v>
      </c>
    </row>
    <row r="1457" spans="2:9" ht="20.25" customHeight="1">
      <c r="B1457" s="19" t="s">
        <v>3715</v>
      </c>
      <c r="C1457" s="19" t="s">
        <v>3716</v>
      </c>
      <c r="D1457" s="20" t="s">
        <v>3717</v>
      </c>
      <c r="E1457" s="21" t="s">
        <v>12</v>
      </c>
      <c r="F1457" s="22" t="str">
        <f>REPLACE(D1457,4,1,",")</f>
        <v>125,20</v>
      </c>
      <c r="G1457" s="53">
        <f t="shared" si="138"/>
        <v>162.76000000000002</v>
      </c>
      <c r="H1457" s="53">
        <f t="shared" si="139"/>
        <v>150.24</v>
      </c>
      <c r="I1457" s="53">
        <f t="shared" si="140"/>
        <v>137.72000000000003</v>
      </c>
    </row>
    <row r="1458" spans="2:9" ht="20.25" customHeight="1">
      <c r="B1458" s="19" t="s">
        <v>3718</v>
      </c>
      <c r="C1458" s="19" t="s">
        <v>3719</v>
      </c>
      <c r="D1458" s="20" t="s">
        <v>3720</v>
      </c>
      <c r="E1458" s="21" t="s">
        <v>12</v>
      </c>
      <c r="F1458" s="22" t="str">
        <f>REPLACE(D1458,5,1,",")</f>
        <v>1685,00</v>
      </c>
      <c r="G1458" s="53">
        <f t="shared" si="138"/>
        <v>2190.5</v>
      </c>
      <c r="H1458" s="53">
        <f t="shared" si="139"/>
        <v>2022</v>
      </c>
      <c r="I1458" s="53">
        <f t="shared" si="140"/>
        <v>1853.5000000000002</v>
      </c>
    </row>
    <row r="1459" spans="2:9" ht="20.25" customHeight="1">
      <c r="B1459" s="19" t="s">
        <v>3721</v>
      </c>
      <c r="C1459" s="19" t="s">
        <v>3722</v>
      </c>
      <c r="D1459" s="20" t="s">
        <v>3723</v>
      </c>
      <c r="E1459" s="21" t="s">
        <v>12</v>
      </c>
      <c r="F1459" s="22" t="str">
        <f>REPLACE(D1459,5,1,",")</f>
        <v>2009,60</v>
      </c>
      <c r="G1459" s="53">
        <f t="shared" si="138"/>
        <v>2612.48</v>
      </c>
      <c r="H1459" s="53">
        <f t="shared" si="139"/>
        <v>2411.52</v>
      </c>
      <c r="I1459" s="53">
        <f t="shared" si="140"/>
        <v>2210.56</v>
      </c>
    </row>
    <row r="1460" spans="2:9" ht="20.25" customHeight="1">
      <c r="B1460" s="19" t="s">
        <v>3724</v>
      </c>
      <c r="C1460" s="19" t="s">
        <v>3725</v>
      </c>
      <c r="D1460" s="20" t="s">
        <v>266</v>
      </c>
      <c r="E1460" s="21" t="s">
        <v>12</v>
      </c>
      <c r="F1460" s="22" t="str">
        <f>REPLACE(D1460,3,1,",")</f>
        <v>39,60</v>
      </c>
      <c r="G1460" s="53">
        <f t="shared" si="138"/>
        <v>51.480000000000004</v>
      </c>
      <c r="H1460" s="53">
        <f t="shared" si="139"/>
        <v>47.52</v>
      </c>
      <c r="I1460" s="53">
        <f t="shared" si="140"/>
        <v>43.56</v>
      </c>
    </row>
    <row r="1461" spans="2:9" ht="20.25" customHeight="1">
      <c r="B1461" s="19" t="s">
        <v>3726</v>
      </c>
      <c r="C1461" s="19" t="s">
        <v>3727</v>
      </c>
      <c r="D1461" s="20" t="s">
        <v>2130</v>
      </c>
      <c r="E1461" s="21" t="s">
        <v>12</v>
      </c>
      <c r="F1461" s="22" t="str">
        <f>REPLACE(D1461,3,1,",")</f>
        <v>69,60</v>
      </c>
      <c r="G1461" s="53">
        <f t="shared" si="138"/>
        <v>90.47999999999999</v>
      </c>
      <c r="H1461" s="53">
        <f t="shared" si="139"/>
        <v>83.52</v>
      </c>
      <c r="I1461" s="53">
        <f t="shared" si="140"/>
        <v>76.56</v>
      </c>
    </row>
    <row r="1462" spans="2:9" ht="20.25" customHeight="1">
      <c r="B1462" s="19" t="s">
        <v>3728</v>
      </c>
      <c r="C1462" s="19" t="s">
        <v>3729</v>
      </c>
      <c r="D1462" s="20" t="s">
        <v>2024</v>
      </c>
      <c r="E1462" s="21" t="s">
        <v>12</v>
      </c>
      <c r="F1462" s="22" t="str">
        <f>REPLACE(D1462,4,1,",")</f>
        <v>100,10</v>
      </c>
      <c r="G1462" s="53">
        <f t="shared" si="138"/>
        <v>130.13</v>
      </c>
      <c r="H1462" s="53">
        <f t="shared" si="139"/>
        <v>120.11999999999999</v>
      </c>
      <c r="I1462" s="53">
        <f t="shared" si="140"/>
        <v>110.11</v>
      </c>
    </row>
    <row r="1463" spans="2:9" ht="20.25" customHeight="1">
      <c r="B1463" s="19" t="s">
        <v>3730</v>
      </c>
      <c r="C1463" s="19" t="s">
        <v>3731</v>
      </c>
      <c r="D1463" s="20" t="s">
        <v>30</v>
      </c>
      <c r="E1463" s="21" t="s">
        <v>12</v>
      </c>
      <c r="F1463" s="22" t="str">
        <f>REPLACE(D1463,3,1,",")</f>
        <v>47,10</v>
      </c>
      <c r="G1463" s="53">
        <f t="shared" si="138"/>
        <v>61.230000000000004</v>
      </c>
      <c r="H1463" s="53">
        <f t="shared" si="139"/>
        <v>56.52</v>
      </c>
      <c r="I1463" s="53">
        <f t="shared" si="140"/>
        <v>51.81</v>
      </c>
    </row>
    <row r="1464" spans="2:9" ht="20.25" customHeight="1">
      <c r="B1464" s="19" t="s">
        <v>3732</v>
      </c>
      <c r="C1464" s="19" t="s">
        <v>3733</v>
      </c>
      <c r="D1464" s="20" t="s">
        <v>1519</v>
      </c>
      <c r="E1464" s="21" t="s">
        <v>12</v>
      </c>
      <c r="F1464" s="22" t="str">
        <f>REPLACE(D1464,3,1,",")</f>
        <v>79,20</v>
      </c>
      <c r="G1464" s="53">
        <f t="shared" si="138"/>
        <v>102.96000000000001</v>
      </c>
      <c r="H1464" s="53">
        <f t="shared" si="139"/>
        <v>95.04</v>
      </c>
      <c r="I1464" s="53">
        <f t="shared" si="140"/>
        <v>87.12</v>
      </c>
    </row>
    <row r="1465" spans="2:9" ht="20.25" customHeight="1">
      <c r="B1465" s="19" t="s">
        <v>3734</v>
      </c>
      <c r="C1465" s="19" t="s">
        <v>3735</v>
      </c>
      <c r="D1465" s="20" t="s">
        <v>841</v>
      </c>
      <c r="E1465" s="21" t="s">
        <v>12</v>
      </c>
      <c r="F1465" s="22" t="str">
        <f>REPLACE(D1465,3,1,",")</f>
        <v>85,10</v>
      </c>
      <c r="G1465" s="53">
        <f t="shared" si="138"/>
        <v>110.63</v>
      </c>
      <c r="H1465" s="53">
        <f t="shared" si="139"/>
        <v>102.11999999999999</v>
      </c>
      <c r="I1465" s="53">
        <f t="shared" si="140"/>
        <v>93.61</v>
      </c>
    </row>
    <row r="1466" spans="2:9" ht="20.25" customHeight="1">
      <c r="B1466" s="19" t="s">
        <v>3736</v>
      </c>
      <c r="C1466" s="19" t="s">
        <v>3737</v>
      </c>
      <c r="D1466" s="20" t="s">
        <v>1033</v>
      </c>
      <c r="E1466" s="21" t="s">
        <v>12</v>
      </c>
      <c r="F1466" s="22" t="str">
        <f>REPLACE(D1466,3,1,",")</f>
        <v>80,80</v>
      </c>
      <c r="G1466" s="53">
        <f t="shared" si="138"/>
        <v>105.04</v>
      </c>
      <c r="H1466" s="53">
        <f t="shared" si="139"/>
        <v>96.96</v>
      </c>
      <c r="I1466" s="53">
        <f t="shared" si="140"/>
        <v>88.88000000000001</v>
      </c>
    </row>
    <row r="1467" spans="2:9" ht="20.25" customHeight="1">
      <c r="B1467" s="19" t="s">
        <v>3738</v>
      </c>
      <c r="C1467" s="19" t="s">
        <v>3739</v>
      </c>
      <c r="D1467" s="20" t="s">
        <v>670</v>
      </c>
      <c r="E1467" s="21" t="s">
        <v>12</v>
      </c>
      <c r="F1467" s="22" t="str">
        <f>REPLACE(D1467,4,1,",")</f>
        <v>101,70</v>
      </c>
      <c r="G1467" s="53">
        <f t="shared" si="138"/>
        <v>132.21</v>
      </c>
      <c r="H1467" s="53">
        <f t="shared" si="139"/>
        <v>122.03999999999999</v>
      </c>
      <c r="I1467" s="53">
        <f t="shared" si="140"/>
        <v>111.87000000000002</v>
      </c>
    </row>
    <row r="1468" spans="2:9" ht="20.25" customHeight="1">
      <c r="B1468" s="19" t="s">
        <v>3740</v>
      </c>
      <c r="C1468" s="19" t="s">
        <v>3741</v>
      </c>
      <c r="D1468" s="20" t="s">
        <v>2280</v>
      </c>
      <c r="E1468" s="21" t="s">
        <v>12</v>
      </c>
      <c r="F1468" s="22" t="str">
        <f>REPLACE(D1468,4,1,",")</f>
        <v>176,00</v>
      </c>
      <c r="G1468" s="53">
        <f t="shared" si="138"/>
        <v>228.8</v>
      </c>
      <c r="H1468" s="53">
        <f t="shared" si="139"/>
        <v>211.2</v>
      </c>
      <c r="I1468" s="53">
        <f t="shared" si="140"/>
        <v>193.60000000000002</v>
      </c>
    </row>
    <row r="1469" spans="2:9" ht="20.25" customHeight="1">
      <c r="B1469" s="19" t="s">
        <v>3742</v>
      </c>
      <c r="C1469" s="19" t="s">
        <v>3743</v>
      </c>
      <c r="D1469" s="20" t="s">
        <v>248</v>
      </c>
      <c r="E1469" s="21" t="s">
        <v>12</v>
      </c>
      <c r="F1469" s="22" t="str">
        <f>REPLACE(D1469,4,1,",")</f>
        <v>103,80</v>
      </c>
      <c r="G1469" s="53">
        <f t="shared" si="138"/>
        <v>134.94</v>
      </c>
      <c r="H1469" s="53">
        <f t="shared" si="139"/>
        <v>124.55999999999999</v>
      </c>
      <c r="I1469" s="53">
        <f t="shared" si="140"/>
        <v>114.18</v>
      </c>
    </row>
    <row r="1470" spans="2:9" ht="20.25" customHeight="1">
      <c r="B1470" s="19" t="s">
        <v>3744</v>
      </c>
      <c r="C1470" s="19" t="s">
        <v>3745</v>
      </c>
      <c r="D1470" s="20" t="s">
        <v>3746</v>
      </c>
      <c r="E1470" s="21" t="s">
        <v>12</v>
      </c>
      <c r="F1470" s="22" t="str">
        <f>REPLACE(D1470,3,1,",")</f>
        <v>50,30</v>
      </c>
      <c r="G1470" s="53">
        <f t="shared" si="138"/>
        <v>65.39</v>
      </c>
      <c r="H1470" s="53">
        <f t="shared" si="139"/>
        <v>60.35999999999999</v>
      </c>
      <c r="I1470" s="53">
        <f t="shared" si="140"/>
        <v>55.33</v>
      </c>
    </row>
    <row r="1471" spans="2:9" ht="20.25" customHeight="1">
      <c r="B1471" s="19" t="s">
        <v>3747</v>
      </c>
      <c r="C1471" s="19" t="s">
        <v>3748</v>
      </c>
      <c r="D1471" s="20" t="s">
        <v>135</v>
      </c>
      <c r="E1471" s="21" t="s">
        <v>12</v>
      </c>
      <c r="F1471" s="22" t="str">
        <f>REPLACE(D1471,3,1,",")</f>
        <v>46,60</v>
      </c>
      <c r="G1471" s="53">
        <f t="shared" si="138"/>
        <v>60.580000000000005</v>
      </c>
      <c r="H1471" s="53">
        <f t="shared" si="139"/>
        <v>55.92</v>
      </c>
      <c r="I1471" s="53">
        <f t="shared" si="140"/>
        <v>51.260000000000005</v>
      </c>
    </row>
    <row r="1472" spans="2:9" ht="20.25" customHeight="1">
      <c r="B1472" s="19" t="s">
        <v>3749</v>
      </c>
      <c r="C1472" s="19" t="s">
        <v>3750</v>
      </c>
      <c r="D1472" s="20" t="s">
        <v>838</v>
      </c>
      <c r="E1472" s="21" t="s">
        <v>12</v>
      </c>
      <c r="F1472" s="22" t="str">
        <f>REPLACE(D1472,3,1,",")</f>
        <v>81,40</v>
      </c>
      <c r="G1472" s="53">
        <f t="shared" si="138"/>
        <v>105.82000000000001</v>
      </c>
      <c r="H1472" s="53">
        <f t="shared" si="139"/>
        <v>97.68</v>
      </c>
      <c r="I1472" s="53">
        <f t="shared" si="140"/>
        <v>89.54000000000002</v>
      </c>
    </row>
    <row r="1473" spans="2:9" ht="20.25" customHeight="1">
      <c r="B1473" s="19" t="s">
        <v>3751</v>
      </c>
      <c r="C1473" s="19" t="s">
        <v>3752</v>
      </c>
      <c r="D1473" s="20" t="s">
        <v>809</v>
      </c>
      <c r="E1473" s="21" t="s">
        <v>12</v>
      </c>
      <c r="F1473" s="22" t="str">
        <f>REPLACE(D1473,3,1,",")</f>
        <v>97,90</v>
      </c>
      <c r="G1473" s="53">
        <f t="shared" si="138"/>
        <v>127.27000000000001</v>
      </c>
      <c r="H1473" s="53">
        <f t="shared" si="139"/>
        <v>117.48</v>
      </c>
      <c r="I1473" s="53">
        <f t="shared" si="140"/>
        <v>107.69000000000001</v>
      </c>
    </row>
    <row r="1474" spans="2:9" ht="20.25" customHeight="1">
      <c r="B1474" s="19" t="s">
        <v>3753</v>
      </c>
      <c r="C1474" s="19" t="s">
        <v>3754</v>
      </c>
      <c r="D1474" s="20" t="s">
        <v>3755</v>
      </c>
      <c r="E1474" s="21" t="s">
        <v>12</v>
      </c>
      <c r="F1474" s="22" t="str">
        <f>REPLACE(D1474,4,1,",")</f>
        <v>153,60</v>
      </c>
      <c r="G1474" s="53">
        <f t="shared" si="138"/>
        <v>199.68</v>
      </c>
      <c r="H1474" s="53">
        <f t="shared" si="139"/>
        <v>184.32</v>
      </c>
      <c r="I1474" s="53">
        <f t="shared" si="140"/>
        <v>168.96</v>
      </c>
    </row>
    <row r="1475" spans="2:9" ht="20.25" customHeight="1">
      <c r="B1475" s="19" t="s">
        <v>3756</v>
      </c>
      <c r="C1475" s="19" t="s">
        <v>3757</v>
      </c>
      <c r="D1475" s="20" t="s">
        <v>24</v>
      </c>
      <c r="E1475" s="21" t="s">
        <v>12</v>
      </c>
      <c r="F1475" s="22" t="str">
        <f>REPLACE(D1475,3,1,",")</f>
        <v>29,50</v>
      </c>
      <c r="G1475" s="53">
        <f t="shared" si="138"/>
        <v>38.35</v>
      </c>
      <c r="H1475" s="53">
        <f t="shared" si="139"/>
        <v>35.4</v>
      </c>
      <c r="I1475" s="53">
        <f t="shared" si="140"/>
        <v>32.45</v>
      </c>
    </row>
    <row r="1476" spans="2:9" ht="20.25" customHeight="1">
      <c r="B1476" s="19" t="s">
        <v>3758</v>
      </c>
      <c r="C1476" s="19" t="s">
        <v>3759</v>
      </c>
      <c r="D1476" s="20" t="s">
        <v>24</v>
      </c>
      <c r="E1476" s="21" t="s">
        <v>12</v>
      </c>
      <c r="F1476" s="22" t="str">
        <f>REPLACE(D1476,3,1,",")</f>
        <v>29,50</v>
      </c>
      <c r="G1476" s="53">
        <f t="shared" si="138"/>
        <v>38.35</v>
      </c>
      <c r="H1476" s="53">
        <f t="shared" si="139"/>
        <v>35.4</v>
      </c>
      <c r="I1476" s="53">
        <f t="shared" si="140"/>
        <v>32.45</v>
      </c>
    </row>
    <row r="1477" spans="2:9" ht="20.25" customHeight="1">
      <c r="B1477" s="19" t="s">
        <v>3760</v>
      </c>
      <c r="C1477" s="19" t="s">
        <v>3761</v>
      </c>
      <c r="D1477" s="20" t="s">
        <v>129</v>
      </c>
      <c r="E1477" s="21" t="s">
        <v>12</v>
      </c>
      <c r="F1477" s="22" t="str">
        <f>REPLACE(D1477,3,1,",")</f>
        <v>36,40</v>
      </c>
      <c r="G1477" s="53">
        <f t="shared" si="138"/>
        <v>47.32</v>
      </c>
      <c r="H1477" s="53">
        <f t="shared" si="139"/>
        <v>43.68</v>
      </c>
      <c r="I1477" s="53">
        <f t="shared" si="140"/>
        <v>40.04</v>
      </c>
    </row>
    <row r="1478" spans="2:9" ht="20.25" customHeight="1">
      <c r="B1478" s="19" t="s">
        <v>3762</v>
      </c>
      <c r="C1478" s="19" t="s">
        <v>3763</v>
      </c>
      <c r="D1478" s="20" t="s">
        <v>129</v>
      </c>
      <c r="E1478" s="21" t="s">
        <v>12</v>
      </c>
      <c r="F1478" s="22" t="str">
        <f>REPLACE(D1478,3,1,",")</f>
        <v>36,40</v>
      </c>
      <c r="G1478" s="53">
        <f t="shared" si="138"/>
        <v>47.32</v>
      </c>
      <c r="H1478" s="53">
        <f t="shared" si="139"/>
        <v>43.68</v>
      </c>
      <c r="I1478" s="53">
        <f t="shared" si="140"/>
        <v>40.04</v>
      </c>
    </row>
    <row r="1479" spans="2:9" ht="20.25" customHeight="1">
      <c r="B1479" s="19" t="s">
        <v>3764</v>
      </c>
      <c r="C1479" s="19" t="s">
        <v>3765</v>
      </c>
      <c r="D1479" s="20" t="s">
        <v>3766</v>
      </c>
      <c r="E1479" s="21" t="s">
        <v>12</v>
      </c>
      <c r="F1479" s="22" t="str">
        <f aca="true" t="shared" si="143" ref="F1479:F1491">REPLACE(D1479,4,1,",")</f>
        <v>116,50</v>
      </c>
      <c r="G1479" s="53">
        <f t="shared" si="138"/>
        <v>151.45000000000002</v>
      </c>
      <c r="H1479" s="53">
        <f t="shared" si="139"/>
        <v>139.79999999999998</v>
      </c>
      <c r="I1479" s="53">
        <f t="shared" si="140"/>
        <v>128.15</v>
      </c>
    </row>
    <row r="1480" spans="2:9" ht="20.25" customHeight="1">
      <c r="B1480" s="19" t="s">
        <v>3767</v>
      </c>
      <c r="C1480" s="19" t="s">
        <v>3768</v>
      </c>
      <c r="D1480" s="20" t="s">
        <v>1539</v>
      </c>
      <c r="E1480" s="21" t="s">
        <v>12</v>
      </c>
      <c r="F1480" s="22" t="str">
        <f t="shared" si="143"/>
        <v>107,90</v>
      </c>
      <c r="G1480" s="53">
        <f t="shared" si="138"/>
        <v>140.27</v>
      </c>
      <c r="H1480" s="53">
        <f t="shared" si="139"/>
        <v>129.48</v>
      </c>
      <c r="I1480" s="53">
        <f t="shared" si="140"/>
        <v>118.69000000000001</v>
      </c>
    </row>
    <row r="1481" spans="2:9" ht="20.25" customHeight="1">
      <c r="B1481" s="19" t="s">
        <v>3769</v>
      </c>
      <c r="C1481" s="19" t="s">
        <v>3770</v>
      </c>
      <c r="D1481" s="20" t="s">
        <v>3766</v>
      </c>
      <c r="E1481" s="21" t="s">
        <v>12</v>
      </c>
      <c r="F1481" s="22" t="str">
        <f t="shared" si="143"/>
        <v>116,50</v>
      </c>
      <c r="G1481" s="53">
        <f t="shared" si="138"/>
        <v>151.45000000000002</v>
      </c>
      <c r="H1481" s="53">
        <f t="shared" si="139"/>
        <v>139.79999999999998</v>
      </c>
      <c r="I1481" s="53">
        <f t="shared" si="140"/>
        <v>128.15</v>
      </c>
    </row>
    <row r="1482" spans="2:9" ht="20.25" customHeight="1">
      <c r="B1482" s="19" t="s">
        <v>3771</v>
      </c>
      <c r="C1482" s="19" t="s">
        <v>3772</v>
      </c>
      <c r="D1482" s="20" t="s">
        <v>1136</v>
      </c>
      <c r="E1482" s="21" t="s">
        <v>12</v>
      </c>
      <c r="F1482" s="22" t="str">
        <f t="shared" si="143"/>
        <v>117,70</v>
      </c>
      <c r="G1482" s="53">
        <f t="shared" si="138"/>
        <v>153.01000000000002</v>
      </c>
      <c r="H1482" s="53">
        <f t="shared" si="139"/>
        <v>141.24</v>
      </c>
      <c r="I1482" s="53">
        <f t="shared" si="140"/>
        <v>129.47000000000003</v>
      </c>
    </row>
    <row r="1483" spans="2:9" ht="20.25" customHeight="1">
      <c r="B1483" s="19" t="s">
        <v>3773</v>
      </c>
      <c r="C1483" s="19" t="s">
        <v>3774</v>
      </c>
      <c r="D1483" s="20" t="s">
        <v>3775</v>
      </c>
      <c r="E1483" s="21" t="s">
        <v>12</v>
      </c>
      <c r="F1483" s="22" t="str">
        <f t="shared" si="143"/>
        <v>133,10</v>
      </c>
      <c r="G1483" s="53">
        <f t="shared" si="138"/>
        <v>173.03</v>
      </c>
      <c r="H1483" s="53">
        <f t="shared" si="139"/>
        <v>159.72</v>
      </c>
      <c r="I1483" s="53">
        <f t="shared" si="140"/>
        <v>146.41</v>
      </c>
    </row>
    <row r="1484" spans="2:9" ht="20.25" customHeight="1">
      <c r="B1484" s="19" t="s">
        <v>3776</v>
      </c>
      <c r="C1484" s="19" t="s">
        <v>3777</v>
      </c>
      <c r="D1484" s="20" t="s">
        <v>1136</v>
      </c>
      <c r="E1484" s="21" t="s">
        <v>12</v>
      </c>
      <c r="F1484" s="22" t="str">
        <f t="shared" si="143"/>
        <v>117,70</v>
      </c>
      <c r="G1484" s="53">
        <f t="shared" si="138"/>
        <v>153.01000000000002</v>
      </c>
      <c r="H1484" s="53">
        <f t="shared" si="139"/>
        <v>141.24</v>
      </c>
      <c r="I1484" s="53">
        <f t="shared" si="140"/>
        <v>129.47000000000003</v>
      </c>
    </row>
    <row r="1485" spans="2:9" ht="20.25" customHeight="1">
      <c r="B1485" s="19" t="s">
        <v>3778</v>
      </c>
      <c r="C1485" s="19" t="s">
        <v>3779</v>
      </c>
      <c r="D1485" s="20" t="s">
        <v>3780</v>
      </c>
      <c r="E1485" s="21" t="s">
        <v>12</v>
      </c>
      <c r="F1485" s="22" t="str">
        <f t="shared" si="143"/>
        <v>135,40</v>
      </c>
      <c r="G1485" s="53">
        <f t="shared" si="138"/>
        <v>176.02</v>
      </c>
      <c r="H1485" s="53">
        <f t="shared" si="139"/>
        <v>162.48</v>
      </c>
      <c r="I1485" s="53">
        <f t="shared" si="140"/>
        <v>148.94000000000003</v>
      </c>
    </row>
    <row r="1486" spans="2:9" ht="20.25" customHeight="1">
      <c r="B1486" s="19" t="s">
        <v>3781</v>
      </c>
      <c r="C1486" s="19" t="s">
        <v>3782</v>
      </c>
      <c r="D1486" s="20" t="s">
        <v>2682</v>
      </c>
      <c r="E1486" s="21" t="s">
        <v>12</v>
      </c>
      <c r="F1486" s="22" t="str">
        <f t="shared" si="143"/>
        <v>106,00</v>
      </c>
      <c r="G1486" s="53">
        <f aca="true" t="shared" si="144" ref="G1486:G1549">F1486*1.3</f>
        <v>137.8</v>
      </c>
      <c r="H1486" s="53">
        <f aca="true" t="shared" si="145" ref="H1486:H1549">F1486*1.2</f>
        <v>127.19999999999999</v>
      </c>
      <c r="I1486" s="53">
        <f aca="true" t="shared" si="146" ref="I1486:I1549">F1486*1.1</f>
        <v>116.60000000000001</v>
      </c>
    </row>
    <row r="1487" spans="2:9" ht="20.25" customHeight="1">
      <c r="B1487" s="19" t="s">
        <v>3783</v>
      </c>
      <c r="C1487" s="19" t="s">
        <v>3784</v>
      </c>
      <c r="D1487" s="20" t="s">
        <v>3785</v>
      </c>
      <c r="E1487" s="21" t="s">
        <v>12</v>
      </c>
      <c r="F1487" s="22" t="str">
        <f t="shared" si="143"/>
        <v>122,60</v>
      </c>
      <c r="G1487" s="53">
        <f t="shared" si="144"/>
        <v>159.38</v>
      </c>
      <c r="H1487" s="53">
        <f t="shared" si="145"/>
        <v>147.11999999999998</v>
      </c>
      <c r="I1487" s="53">
        <f t="shared" si="146"/>
        <v>134.86</v>
      </c>
    </row>
    <row r="1488" spans="2:9" ht="20.25" customHeight="1">
      <c r="B1488" s="19" t="s">
        <v>3786</v>
      </c>
      <c r="C1488" s="19" t="s">
        <v>3787</v>
      </c>
      <c r="D1488" s="20" t="s">
        <v>3788</v>
      </c>
      <c r="E1488" s="21" t="s">
        <v>12</v>
      </c>
      <c r="F1488" s="22" t="str">
        <f t="shared" si="143"/>
        <v>885,80</v>
      </c>
      <c r="G1488" s="53">
        <f t="shared" si="144"/>
        <v>1151.54</v>
      </c>
      <c r="H1488" s="53">
        <f t="shared" si="145"/>
        <v>1062.9599999999998</v>
      </c>
      <c r="I1488" s="53">
        <f t="shared" si="146"/>
        <v>974.38</v>
      </c>
    </row>
    <row r="1489" spans="2:9" ht="20.25" customHeight="1">
      <c r="B1489" s="19" t="s">
        <v>3789</v>
      </c>
      <c r="C1489" s="19" t="s">
        <v>3790</v>
      </c>
      <c r="D1489" s="20" t="s">
        <v>3791</v>
      </c>
      <c r="E1489" s="21" t="s">
        <v>12</v>
      </c>
      <c r="F1489" s="22" t="str">
        <f t="shared" si="143"/>
        <v>819,00</v>
      </c>
      <c r="G1489" s="53">
        <f t="shared" si="144"/>
        <v>1064.7</v>
      </c>
      <c r="H1489" s="53">
        <f t="shared" si="145"/>
        <v>982.8</v>
      </c>
      <c r="I1489" s="53">
        <f t="shared" si="146"/>
        <v>900.9000000000001</v>
      </c>
    </row>
    <row r="1490" spans="2:9" ht="20.25" customHeight="1">
      <c r="B1490" s="19" t="s">
        <v>3792</v>
      </c>
      <c r="C1490" s="19" t="s">
        <v>3793</v>
      </c>
      <c r="D1490" s="20" t="s">
        <v>3794</v>
      </c>
      <c r="E1490" s="21" t="s">
        <v>12</v>
      </c>
      <c r="F1490" s="22" t="str">
        <f t="shared" si="143"/>
        <v>454,70</v>
      </c>
      <c r="G1490" s="53">
        <f t="shared" si="144"/>
        <v>591.11</v>
      </c>
      <c r="H1490" s="53">
        <f t="shared" si="145"/>
        <v>545.64</v>
      </c>
      <c r="I1490" s="53">
        <f t="shared" si="146"/>
        <v>500.17</v>
      </c>
    </row>
    <row r="1491" spans="2:9" ht="20.25" customHeight="1">
      <c r="B1491" s="19" t="s">
        <v>3795</v>
      </c>
      <c r="C1491" s="19" t="s">
        <v>3796</v>
      </c>
      <c r="D1491" s="20" t="s">
        <v>1766</v>
      </c>
      <c r="E1491" s="21" t="s">
        <v>12</v>
      </c>
      <c r="F1491" s="22" t="str">
        <f t="shared" si="143"/>
        <v>574,50</v>
      </c>
      <c r="G1491" s="53">
        <f t="shared" si="144"/>
        <v>746.85</v>
      </c>
      <c r="H1491" s="53">
        <f t="shared" si="145"/>
        <v>689.4</v>
      </c>
      <c r="I1491" s="53">
        <f t="shared" si="146"/>
        <v>631.95</v>
      </c>
    </row>
    <row r="1492" spans="2:9" ht="20.25" customHeight="1">
      <c r="B1492" s="19" t="s">
        <v>3797</v>
      </c>
      <c r="C1492" s="19" t="s">
        <v>3798</v>
      </c>
      <c r="D1492" s="20" t="s">
        <v>1328</v>
      </c>
      <c r="E1492" s="21" t="s">
        <v>12</v>
      </c>
      <c r="F1492" s="22" t="str">
        <f aca="true" t="shared" si="147" ref="F1492:F1502">REPLACE(D1492,3,1,",")</f>
        <v>42,80</v>
      </c>
      <c r="G1492" s="53">
        <f t="shared" si="144"/>
        <v>55.64</v>
      </c>
      <c r="H1492" s="53">
        <f t="shared" si="145"/>
        <v>51.35999999999999</v>
      </c>
      <c r="I1492" s="53">
        <f t="shared" si="146"/>
        <v>47.08</v>
      </c>
    </row>
    <row r="1493" spans="2:9" ht="20.25" customHeight="1">
      <c r="B1493" s="19" t="s">
        <v>3799</v>
      </c>
      <c r="C1493" s="19" t="s">
        <v>3800</v>
      </c>
      <c r="D1493" s="20" t="s">
        <v>1514</v>
      </c>
      <c r="E1493" s="21" t="s">
        <v>12</v>
      </c>
      <c r="F1493" s="22" t="str">
        <f t="shared" si="147"/>
        <v>58,40</v>
      </c>
      <c r="G1493" s="53">
        <f t="shared" si="144"/>
        <v>75.92</v>
      </c>
      <c r="H1493" s="53">
        <f t="shared" si="145"/>
        <v>70.08</v>
      </c>
      <c r="I1493" s="53">
        <f t="shared" si="146"/>
        <v>64.24000000000001</v>
      </c>
    </row>
    <row r="1494" spans="2:9" ht="20.25" customHeight="1">
      <c r="B1494" s="19" t="s">
        <v>3801</v>
      </c>
      <c r="C1494" s="19" t="s">
        <v>3802</v>
      </c>
      <c r="D1494" s="20" t="s">
        <v>1355</v>
      </c>
      <c r="E1494" s="21" t="s">
        <v>12</v>
      </c>
      <c r="F1494" s="22" t="str">
        <f t="shared" si="147"/>
        <v>46,10</v>
      </c>
      <c r="G1494" s="53">
        <f t="shared" si="144"/>
        <v>59.93000000000001</v>
      </c>
      <c r="H1494" s="53">
        <f t="shared" si="145"/>
        <v>55.32</v>
      </c>
      <c r="I1494" s="53">
        <f t="shared" si="146"/>
        <v>50.71000000000001</v>
      </c>
    </row>
    <row r="1495" spans="2:9" ht="20.25" customHeight="1">
      <c r="B1495" s="19" t="s">
        <v>3803</v>
      </c>
      <c r="C1495" s="19" t="s">
        <v>3804</v>
      </c>
      <c r="D1495" s="20" t="s">
        <v>654</v>
      </c>
      <c r="E1495" s="21" t="s">
        <v>12</v>
      </c>
      <c r="F1495" s="22" t="str">
        <f t="shared" si="147"/>
        <v>53,50</v>
      </c>
      <c r="G1495" s="53">
        <f t="shared" si="144"/>
        <v>69.55</v>
      </c>
      <c r="H1495" s="53">
        <f t="shared" si="145"/>
        <v>64.2</v>
      </c>
      <c r="I1495" s="53">
        <f t="shared" si="146"/>
        <v>58.85</v>
      </c>
    </row>
    <row r="1496" spans="2:9" ht="20.25" customHeight="1">
      <c r="B1496" s="19" t="s">
        <v>3805</v>
      </c>
      <c r="C1496" s="19" t="s">
        <v>3806</v>
      </c>
      <c r="D1496" s="20" t="s">
        <v>835</v>
      </c>
      <c r="E1496" s="21" t="s">
        <v>12</v>
      </c>
      <c r="F1496" s="22" t="str">
        <f t="shared" si="147"/>
        <v>78,70</v>
      </c>
      <c r="G1496" s="53">
        <f t="shared" si="144"/>
        <v>102.31</v>
      </c>
      <c r="H1496" s="53">
        <f t="shared" si="145"/>
        <v>94.44</v>
      </c>
      <c r="I1496" s="53">
        <f t="shared" si="146"/>
        <v>86.57000000000001</v>
      </c>
    </row>
    <row r="1497" spans="2:9" ht="20.25" customHeight="1">
      <c r="B1497" s="19" t="s">
        <v>3807</v>
      </c>
      <c r="C1497" s="19" t="s">
        <v>3808</v>
      </c>
      <c r="D1497" s="20" t="s">
        <v>913</v>
      </c>
      <c r="E1497" s="21" t="s">
        <v>12</v>
      </c>
      <c r="F1497" s="22" t="str">
        <f t="shared" si="147"/>
        <v>48,70</v>
      </c>
      <c r="G1497" s="53">
        <f t="shared" si="144"/>
        <v>63.31000000000001</v>
      </c>
      <c r="H1497" s="53">
        <f t="shared" si="145"/>
        <v>58.44</v>
      </c>
      <c r="I1497" s="53">
        <f t="shared" si="146"/>
        <v>53.57000000000001</v>
      </c>
    </row>
    <row r="1498" spans="2:9" ht="20.25" customHeight="1">
      <c r="B1498" s="19" t="s">
        <v>3809</v>
      </c>
      <c r="C1498" s="19" t="s">
        <v>3810</v>
      </c>
      <c r="D1498" s="20" t="s">
        <v>583</v>
      </c>
      <c r="E1498" s="21" t="s">
        <v>12</v>
      </c>
      <c r="F1498" s="22" t="str">
        <f t="shared" si="147"/>
        <v>60,00</v>
      </c>
      <c r="G1498" s="53">
        <f t="shared" si="144"/>
        <v>78</v>
      </c>
      <c r="H1498" s="53">
        <f t="shared" si="145"/>
        <v>72</v>
      </c>
      <c r="I1498" s="53">
        <f t="shared" si="146"/>
        <v>66</v>
      </c>
    </row>
    <row r="1499" spans="2:9" ht="20.25" customHeight="1">
      <c r="B1499" s="19" t="s">
        <v>3811</v>
      </c>
      <c r="C1499" s="19" t="s">
        <v>3812</v>
      </c>
      <c r="D1499" s="20" t="s">
        <v>616</v>
      </c>
      <c r="E1499" s="21" t="s">
        <v>12</v>
      </c>
      <c r="F1499" s="22" t="str">
        <f t="shared" si="147"/>
        <v>95,80</v>
      </c>
      <c r="G1499" s="53">
        <f t="shared" si="144"/>
        <v>124.54</v>
      </c>
      <c r="H1499" s="53">
        <f t="shared" si="145"/>
        <v>114.96</v>
      </c>
      <c r="I1499" s="53">
        <f t="shared" si="146"/>
        <v>105.38000000000001</v>
      </c>
    </row>
    <row r="1500" spans="2:9" ht="20.25" customHeight="1">
      <c r="B1500" s="19" t="s">
        <v>3813</v>
      </c>
      <c r="C1500" s="19" t="s">
        <v>3814</v>
      </c>
      <c r="D1500" s="20" t="s">
        <v>311</v>
      </c>
      <c r="E1500" s="21" t="s">
        <v>12</v>
      </c>
      <c r="F1500" s="22" t="str">
        <f t="shared" si="147"/>
        <v>49,80</v>
      </c>
      <c r="G1500" s="53">
        <f t="shared" si="144"/>
        <v>64.74</v>
      </c>
      <c r="H1500" s="53">
        <f t="shared" si="145"/>
        <v>59.75999999999999</v>
      </c>
      <c r="I1500" s="53">
        <f t="shared" si="146"/>
        <v>54.78</v>
      </c>
    </row>
    <row r="1501" spans="2:9" ht="20.25" customHeight="1">
      <c r="B1501" s="19" t="s">
        <v>3815</v>
      </c>
      <c r="C1501" s="19" t="s">
        <v>3816</v>
      </c>
      <c r="D1501" s="20" t="s">
        <v>3817</v>
      </c>
      <c r="E1501" s="21" t="s">
        <v>12</v>
      </c>
      <c r="F1501" s="22" t="str">
        <f t="shared" si="147"/>
        <v>98,70</v>
      </c>
      <c r="G1501" s="53">
        <f t="shared" si="144"/>
        <v>128.31</v>
      </c>
      <c r="H1501" s="53">
        <f t="shared" si="145"/>
        <v>118.44</v>
      </c>
      <c r="I1501" s="53">
        <f t="shared" si="146"/>
        <v>108.57000000000001</v>
      </c>
    </row>
    <row r="1502" spans="2:9" ht="20.25" customHeight="1">
      <c r="B1502" s="19" t="s">
        <v>3818</v>
      </c>
      <c r="C1502" s="19" t="s">
        <v>3819</v>
      </c>
      <c r="D1502" s="20" t="s">
        <v>1610</v>
      </c>
      <c r="E1502" s="21" t="s">
        <v>12</v>
      </c>
      <c r="F1502" s="22" t="str">
        <f t="shared" si="147"/>
        <v>92,60</v>
      </c>
      <c r="G1502" s="53">
        <f t="shared" si="144"/>
        <v>120.38</v>
      </c>
      <c r="H1502" s="53">
        <f t="shared" si="145"/>
        <v>111.11999999999999</v>
      </c>
      <c r="I1502" s="53">
        <f t="shared" si="146"/>
        <v>101.86</v>
      </c>
    </row>
    <row r="1503" spans="2:9" ht="20.25" customHeight="1">
      <c r="B1503" s="19" t="s">
        <v>3820</v>
      </c>
      <c r="C1503" s="19" t="s">
        <v>3821</v>
      </c>
      <c r="D1503" s="20" t="s">
        <v>2088</v>
      </c>
      <c r="E1503" s="21" t="s">
        <v>12</v>
      </c>
      <c r="F1503" s="22" t="str">
        <f aca="true" t="shared" si="148" ref="F1503:F1514">REPLACE(D1503,4,1,",")</f>
        <v>194,20</v>
      </c>
      <c r="G1503" s="53">
        <f t="shared" si="144"/>
        <v>252.46</v>
      </c>
      <c r="H1503" s="53">
        <f t="shared" si="145"/>
        <v>233.03999999999996</v>
      </c>
      <c r="I1503" s="53">
        <f t="shared" si="146"/>
        <v>213.62</v>
      </c>
    </row>
    <row r="1504" spans="2:9" ht="20.25" customHeight="1">
      <c r="B1504" s="19" t="s">
        <v>3822</v>
      </c>
      <c r="C1504" s="19" t="s">
        <v>3823</v>
      </c>
      <c r="D1504" s="20" t="s">
        <v>1154</v>
      </c>
      <c r="E1504" s="21" t="s">
        <v>12</v>
      </c>
      <c r="F1504" s="22" t="str">
        <f t="shared" si="148"/>
        <v>115,10</v>
      </c>
      <c r="G1504" s="53">
        <f t="shared" si="144"/>
        <v>149.63</v>
      </c>
      <c r="H1504" s="53">
        <f t="shared" si="145"/>
        <v>138.11999999999998</v>
      </c>
      <c r="I1504" s="53">
        <f t="shared" si="146"/>
        <v>126.61</v>
      </c>
    </row>
    <row r="1505" spans="2:9" ht="20.25" customHeight="1">
      <c r="B1505" s="19" t="s">
        <v>3824</v>
      </c>
      <c r="C1505" s="19" t="s">
        <v>3825</v>
      </c>
      <c r="D1505" s="20" t="s">
        <v>3826</v>
      </c>
      <c r="E1505" s="21" t="s">
        <v>12</v>
      </c>
      <c r="F1505" s="22" t="str">
        <f t="shared" si="148"/>
        <v>111,30</v>
      </c>
      <c r="G1505" s="53">
        <f t="shared" si="144"/>
        <v>144.69</v>
      </c>
      <c r="H1505" s="53">
        <f t="shared" si="145"/>
        <v>133.56</v>
      </c>
      <c r="I1505" s="53">
        <f t="shared" si="146"/>
        <v>122.43</v>
      </c>
    </row>
    <row r="1506" spans="2:9" ht="20.25" customHeight="1">
      <c r="B1506" s="19" t="s">
        <v>3827</v>
      </c>
      <c r="C1506" s="19" t="s">
        <v>3828</v>
      </c>
      <c r="D1506" s="20" t="s">
        <v>3829</v>
      </c>
      <c r="E1506" s="21" t="s">
        <v>12</v>
      </c>
      <c r="F1506" s="22" t="str">
        <f t="shared" si="148"/>
        <v>105,10</v>
      </c>
      <c r="G1506" s="53">
        <f t="shared" si="144"/>
        <v>136.63</v>
      </c>
      <c r="H1506" s="53">
        <f t="shared" si="145"/>
        <v>126.11999999999999</v>
      </c>
      <c r="I1506" s="53">
        <f t="shared" si="146"/>
        <v>115.61</v>
      </c>
    </row>
    <row r="1507" spans="2:9" ht="20.25" customHeight="1">
      <c r="B1507" s="19" t="s">
        <v>3830</v>
      </c>
      <c r="C1507" s="19" t="s">
        <v>3831</v>
      </c>
      <c r="D1507" s="20" t="s">
        <v>1450</v>
      </c>
      <c r="E1507" s="21" t="s">
        <v>12</v>
      </c>
      <c r="F1507" s="22" t="str">
        <f t="shared" si="148"/>
        <v>109,70</v>
      </c>
      <c r="G1507" s="53">
        <f t="shared" si="144"/>
        <v>142.61</v>
      </c>
      <c r="H1507" s="53">
        <f t="shared" si="145"/>
        <v>131.64</v>
      </c>
      <c r="I1507" s="53">
        <f t="shared" si="146"/>
        <v>120.67000000000002</v>
      </c>
    </row>
    <row r="1508" spans="2:9" ht="20.25" customHeight="1">
      <c r="B1508" s="19" t="s">
        <v>3832</v>
      </c>
      <c r="C1508" s="19" t="s">
        <v>3833</v>
      </c>
      <c r="D1508" s="20" t="s">
        <v>39</v>
      </c>
      <c r="E1508" s="21" t="s">
        <v>12</v>
      </c>
      <c r="F1508" s="22" t="str">
        <f t="shared" si="148"/>
        <v>130,60</v>
      </c>
      <c r="G1508" s="53">
        <f t="shared" si="144"/>
        <v>169.78</v>
      </c>
      <c r="H1508" s="53">
        <f t="shared" si="145"/>
        <v>156.72</v>
      </c>
      <c r="I1508" s="53">
        <f t="shared" si="146"/>
        <v>143.66</v>
      </c>
    </row>
    <row r="1509" spans="2:9" ht="20.25" customHeight="1">
      <c r="B1509" s="19" t="s">
        <v>3834</v>
      </c>
      <c r="C1509" s="19" t="s">
        <v>3835</v>
      </c>
      <c r="D1509" s="20" t="s">
        <v>876</v>
      </c>
      <c r="E1509" s="21" t="s">
        <v>12</v>
      </c>
      <c r="F1509" s="22" t="str">
        <f t="shared" si="148"/>
        <v>157,90</v>
      </c>
      <c r="G1509" s="53">
        <f t="shared" si="144"/>
        <v>205.27</v>
      </c>
      <c r="H1509" s="53">
        <f t="shared" si="145"/>
        <v>189.48</v>
      </c>
      <c r="I1509" s="53">
        <f t="shared" si="146"/>
        <v>173.69000000000003</v>
      </c>
    </row>
    <row r="1510" spans="2:9" ht="20.25" customHeight="1">
      <c r="B1510" s="19" t="s">
        <v>3836</v>
      </c>
      <c r="C1510" s="19" t="s">
        <v>3837</v>
      </c>
      <c r="D1510" s="20" t="s">
        <v>3838</v>
      </c>
      <c r="E1510" s="21" t="s">
        <v>12</v>
      </c>
      <c r="F1510" s="22" t="str">
        <f t="shared" si="148"/>
        <v>192,60</v>
      </c>
      <c r="G1510" s="53">
        <f t="shared" si="144"/>
        <v>250.38</v>
      </c>
      <c r="H1510" s="53">
        <f t="shared" si="145"/>
        <v>231.11999999999998</v>
      </c>
      <c r="I1510" s="53">
        <f t="shared" si="146"/>
        <v>211.86</v>
      </c>
    </row>
    <row r="1511" spans="2:9" ht="20.25" customHeight="1">
      <c r="B1511" s="19" t="s">
        <v>3839</v>
      </c>
      <c r="C1511" s="19" t="s">
        <v>3840</v>
      </c>
      <c r="D1511" s="20" t="s">
        <v>3841</v>
      </c>
      <c r="E1511" s="21" t="s">
        <v>12</v>
      </c>
      <c r="F1511" s="22" t="str">
        <f t="shared" si="148"/>
        <v>380,40</v>
      </c>
      <c r="G1511" s="53">
        <f t="shared" si="144"/>
        <v>494.52</v>
      </c>
      <c r="H1511" s="53">
        <f t="shared" si="145"/>
        <v>456.47999999999996</v>
      </c>
      <c r="I1511" s="53">
        <f t="shared" si="146"/>
        <v>418.44</v>
      </c>
    </row>
    <row r="1512" spans="2:9" ht="20.25" customHeight="1">
      <c r="B1512" s="19" t="s">
        <v>3842</v>
      </c>
      <c r="C1512" s="19" t="s">
        <v>3843</v>
      </c>
      <c r="D1512" s="20" t="s">
        <v>3145</v>
      </c>
      <c r="E1512" s="21" t="s">
        <v>12</v>
      </c>
      <c r="F1512" s="22" t="str">
        <f t="shared" si="148"/>
        <v>388,90</v>
      </c>
      <c r="G1512" s="53">
        <f t="shared" si="144"/>
        <v>505.57</v>
      </c>
      <c r="H1512" s="53">
        <f t="shared" si="145"/>
        <v>466.67999999999995</v>
      </c>
      <c r="I1512" s="53">
        <f t="shared" si="146"/>
        <v>427.79</v>
      </c>
    </row>
    <row r="1513" spans="2:9" ht="20.25" customHeight="1">
      <c r="B1513" s="19" t="s">
        <v>3844</v>
      </c>
      <c r="C1513" s="19" t="s">
        <v>3845</v>
      </c>
      <c r="D1513" s="20" t="s">
        <v>2826</v>
      </c>
      <c r="E1513" s="21" t="s">
        <v>12</v>
      </c>
      <c r="F1513" s="22" t="str">
        <f t="shared" si="148"/>
        <v>410,30</v>
      </c>
      <c r="G1513" s="53">
        <f t="shared" si="144"/>
        <v>533.39</v>
      </c>
      <c r="H1513" s="53">
        <f t="shared" si="145"/>
        <v>492.36</v>
      </c>
      <c r="I1513" s="53">
        <f t="shared" si="146"/>
        <v>451.33000000000004</v>
      </c>
    </row>
    <row r="1514" spans="2:9" ht="20.25" customHeight="1">
      <c r="B1514" s="19" t="s">
        <v>3846</v>
      </c>
      <c r="C1514" s="19" t="s">
        <v>3847</v>
      </c>
      <c r="D1514" s="20" t="s">
        <v>370</v>
      </c>
      <c r="E1514" s="21" t="s">
        <v>12</v>
      </c>
      <c r="F1514" s="22" t="str">
        <f t="shared" si="148"/>
        <v>297,40</v>
      </c>
      <c r="G1514" s="53">
        <f t="shared" si="144"/>
        <v>386.62</v>
      </c>
      <c r="H1514" s="53">
        <f t="shared" si="145"/>
        <v>356.87999999999994</v>
      </c>
      <c r="I1514" s="53">
        <f t="shared" si="146"/>
        <v>327.14</v>
      </c>
    </row>
    <row r="1515" spans="2:9" ht="20.25" customHeight="1">
      <c r="B1515" s="19" t="s">
        <v>3848</v>
      </c>
      <c r="C1515" s="19" t="s">
        <v>3849</v>
      </c>
      <c r="D1515" s="20" t="s">
        <v>3850</v>
      </c>
      <c r="E1515" s="21" t="s">
        <v>12</v>
      </c>
      <c r="F1515" s="22" t="str">
        <f>REPLACE(D1515,5,1,",")</f>
        <v>1229,20</v>
      </c>
      <c r="G1515" s="53">
        <f t="shared" si="144"/>
        <v>1597.96</v>
      </c>
      <c r="H1515" s="53">
        <f t="shared" si="145"/>
        <v>1475.04</v>
      </c>
      <c r="I1515" s="53">
        <f t="shared" si="146"/>
        <v>1352.1200000000001</v>
      </c>
    </row>
    <row r="1516" spans="2:9" ht="20.25" customHeight="1">
      <c r="B1516" s="19" t="s">
        <v>3851</v>
      </c>
      <c r="C1516" s="19" t="s">
        <v>3852</v>
      </c>
      <c r="D1516" s="20" t="s">
        <v>3853</v>
      </c>
      <c r="E1516" s="21" t="s">
        <v>12</v>
      </c>
      <c r="F1516" s="22" t="str">
        <f aca="true" t="shared" si="149" ref="F1516:F1526">REPLACE(D1516,4,1,",")</f>
        <v>262,10</v>
      </c>
      <c r="G1516" s="53">
        <f t="shared" si="144"/>
        <v>340.73</v>
      </c>
      <c r="H1516" s="53">
        <f t="shared" si="145"/>
        <v>314.52000000000004</v>
      </c>
      <c r="I1516" s="53">
        <f t="shared" si="146"/>
        <v>288.31000000000006</v>
      </c>
    </row>
    <row r="1517" spans="2:9" ht="20.25" customHeight="1">
      <c r="B1517" s="19" t="s">
        <v>3854</v>
      </c>
      <c r="C1517" s="19" t="s">
        <v>3855</v>
      </c>
      <c r="D1517" s="20" t="s">
        <v>206</v>
      </c>
      <c r="E1517" s="21" t="s">
        <v>12</v>
      </c>
      <c r="F1517" s="22" t="str">
        <f t="shared" si="149"/>
        <v>356,30</v>
      </c>
      <c r="G1517" s="53">
        <f t="shared" si="144"/>
        <v>463.19000000000005</v>
      </c>
      <c r="H1517" s="53">
        <f t="shared" si="145"/>
        <v>427.56</v>
      </c>
      <c r="I1517" s="53">
        <f t="shared" si="146"/>
        <v>391.93000000000006</v>
      </c>
    </row>
    <row r="1518" spans="2:9" ht="20.25" customHeight="1">
      <c r="B1518" s="19" t="s">
        <v>3856</v>
      </c>
      <c r="C1518" s="19" t="s">
        <v>3857</v>
      </c>
      <c r="D1518" s="20" t="s">
        <v>3858</v>
      </c>
      <c r="E1518" s="21" t="s">
        <v>12</v>
      </c>
      <c r="F1518" s="22" t="str">
        <f t="shared" si="149"/>
        <v>278,70</v>
      </c>
      <c r="G1518" s="53">
        <f t="shared" si="144"/>
        <v>362.31</v>
      </c>
      <c r="H1518" s="53">
        <f t="shared" si="145"/>
        <v>334.44</v>
      </c>
      <c r="I1518" s="53">
        <f t="shared" si="146"/>
        <v>306.57</v>
      </c>
    </row>
    <row r="1519" spans="2:9" ht="20.25" customHeight="1">
      <c r="B1519" s="19" t="s">
        <v>3859</v>
      </c>
      <c r="C1519" s="19" t="s">
        <v>3860</v>
      </c>
      <c r="D1519" s="20" t="s">
        <v>2802</v>
      </c>
      <c r="E1519" s="21" t="s">
        <v>12</v>
      </c>
      <c r="F1519" s="22" t="str">
        <f t="shared" si="149"/>
        <v>365,40</v>
      </c>
      <c r="G1519" s="53">
        <f t="shared" si="144"/>
        <v>475.02</v>
      </c>
      <c r="H1519" s="53">
        <f t="shared" si="145"/>
        <v>438.47999999999996</v>
      </c>
      <c r="I1519" s="53">
        <f t="shared" si="146"/>
        <v>401.94</v>
      </c>
    </row>
    <row r="1520" spans="2:9" ht="20.25" customHeight="1">
      <c r="B1520" s="19" t="s">
        <v>3861</v>
      </c>
      <c r="C1520" s="19" t="s">
        <v>3862</v>
      </c>
      <c r="D1520" s="20" t="s">
        <v>3863</v>
      </c>
      <c r="E1520" s="21" t="s">
        <v>12</v>
      </c>
      <c r="F1520" s="22" t="str">
        <f t="shared" si="149"/>
        <v>333,30</v>
      </c>
      <c r="G1520" s="53">
        <f t="shared" si="144"/>
        <v>433.29</v>
      </c>
      <c r="H1520" s="53">
        <f t="shared" si="145"/>
        <v>399.96</v>
      </c>
      <c r="I1520" s="53">
        <f t="shared" si="146"/>
        <v>366.63000000000005</v>
      </c>
    </row>
    <row r="1521" spans="2:9" ht="20.25" customHeight="1">
      <c r="B1521" s="19" t="s">
        <v>3864</v>
      </c>
      <c r="C1521" s="19" t="s">
        <v>3865</v>
      </c>
      <c r="D1521" s="20" t="s">
        <v>3866</v>
      </c>
      <c r="E1521" s="21" t="s">
        <v>12</v>
      </c>
      <c r="F1521" s="22" t="str">
        <f t="shared" si="149"/>
        <v>625,30</v>
      </c>
      <c r="G1521" s="53">
        <f t="shared" si="144"/>
        <v>812.89</v>
      </c>
      <c r="H1521" s="53">
        <f t="shared" si="145"/>
        <v>750.3599999999999</v>
      </c>
      <c r="I1521" s="53">
        <f t="shared" si="146"/>
        <v>687.83</v>
      </c>
    </row>
    <row r="1522" spans="2:9" ht="20.25" customHeight="1">
      <c r="B1522" s="19" t="s">
        <v>3867</v>
      </c>
      <c r="C1522" s="19" t="s">
        <v>3868</v>
      </c>
      <c r="D1522" s="20" t="s">
        <v>3869</v>
      </c>
      <c r="E1522" s="21" t="s">
        <v>12</v>
      </c>
      <c r="F1522" s="22" t="str">
        <f t="shared" si="149"/>
        <v>359,30</v>
      </c>
      <c r="G1522" s="53">
        <f t="shared" si="144"/>
        <v>467.09000000000003</v>
      </c>
      <c r="H1522" s="53">
        <f t="shared" si="145"/>
        <v>431.16</v>
      </c>
      <c r="I1522" s="53">
        <f t="shared" si="146"/>
        <v>395.23</v>
      </c>
    </row>
    <row r="1523" spans="2:9" ht="20.25" customHeight="1">
      <c r="B1523" s="19" t="s">
        <v>3870</v>
      </c>
      <c r="C1523" s="19" t="s">
        <v>3871</v>
      </c>
      <c r="D1523" s="20" t="s">
        <v>3872</v>
      </c>
      <c r="E1523" s="21" t="s">
        <v>12</v>
      </c>
      <c r="F1523" s="22" t="str">
        <f t="shared" si="149"/>
        <v>160,50</v>
      </c>
      <c r="G1523" s="53">
        <f t="shared" si="144"/>
        <v>208.65</v>
      </c>
      <c r="H1523" s="53">
        <f t="shared" si="145"/>
        <v>192.6</v>
      </c>
      <c r="I1523" s="53">
        <f t="shared" si="146"/>
        <v>176.55</v>
      </c>
    </row>
    <row r="1524" spans="2:9" ht="20.25" customHeight="1">
      <c r="B1524" s="19" t="s">
        <v>3873</v>
      </c>
      <c r="C1524" s="19" t="s">
        <v>3874</v>
      </c>
      <c r="D1524" s="20" t="s">
        <v>3875</v>
      </c>
      <c r="E1524" s="21" t="s">
        <v>12</v>
      </c>
      <c r="F1524" s="22" t="str">
        <f t="shared" si="149"/>
        <v>371,30</v>
      </c>
      <c r="G1524" s="53">
        <f t="shared" si="144"/>
        <v>482.69000000000005</v>
      </c>
      <c r="H1524" s="53">
        <f t="shared" si="145"/>
        <v>445.56</v>
      </c>
      <c r="I1524" s="53">
        <f t="shared" si="146"/>
        <v>408.43000000000006</v>
      </c>
    </row>
    <row r="1525" spans="2:9" ht="20.25" customHeight="1">
      <c r="B1525" s="19" t="s">
        <v>3876</v>
      </c>
      <c r="C1525" s="19" t="s">
        <v>3877</v>
      </c>
      <c r="D1525" s="20" t="s">
        <v>3878</v>
      </c>
      <c r="E1525" s="21" t="s">
        <v>12</v>
      </c>
      <c r="F1525" s="22" t="str">
        <f t="shared" si="149"/>
        <v>140,70</v>
      </c>
      <c r="G1525" s="53">
        <f t="shared" si="144"/>
        <v>182.91</v>
      </c>
      <c r="H1525" s="53">
        <f t="shared" si="145"/>
        <v>168.83999999999997</v>
      </c>
      <c r="I1525" s="53">
        <f t="shared" si="146"/>
        <v>154.77</v>
      </c>
    </row>
    <row r="1526" spans="2:9" ht="20.25" customHeight="1">
      <c r="B1526" s="19" t="s">
        <v>3879</v>
      </c>
      <c r="C1526" s="19" t="s">
        <v>3880</v>
      </c>
      <c r="D1526" s="20" t="s">
        <v>873</v>
      </c>
      <c r="E1526" s="21" t="s">
        <v>12</v>
      </c>
      <c r="F1526" s="22" t="str">
        <f t="shared" si="149"/>
        <v>152,50</v>
      </c>
      <c r="G1526" s="53">
        <f t="shared" si="144"/>
        <v>198.25</v>
      </c>
      <c r="H1526" s="53">
        <f t="shared" si="145"/>
        <v>183</v>
      </c>
      <c r="I1526" s="53">
        <f t="shared" si="146"/>
        <v>167.75</v>
      </c>
    </row>
    <row r="1527" spans="2:9" ht="20.25" customHeight="1">
      <c r="B1527" s="19" t="s">
        <v>3881</v>
      </c>
      <c r="C1527" s="19" t="s">
        <v>3882</v>
      </c>
      <c r="D1527" s="20" t="s">
        <v>1916</v>
      </c>
      <c r="E1527" s="21" t="s">
        <v>12</v>
      </c>
      <c r="F1527" s="22" t="str">
        <f>REPLACE(D1527,3,1,",")</f>
        <v>27,30</v>
      </c>
      <c r="G1527" s="53">
        <f t="shared" si="144"/>
        <v>35.49</v>
      </c>
      <c r="H1527" s="53">
        <f t="shared" si="145"/>
        <v>32.76</v>
      </c>
      <c r="I1527" s="53">
        <f t="shared" si="146"/>
        <v>30.030000000000005</v>
      </c>
    </row>
    <row r="1528" spans="2:9" ht="20.25" customHeight="1">
      <c r="B1528" s="19" t="s">
        <v>3883</v>
      </c>
      <c r="C1528" s="19" t="s">
        <v>3884</v>
      </c>
      <c r="D1528" s="20" t="s">
        <v>1026</v>
      </c>
      <c r="E1528" s="21" t="s">
        <v>12</v>
      </c>
      <c r="F1528" s="22" t="str">
        <f>REPLACE(D1528,3,1,",")</f>
        <v>57,30</v>
      </c>
      <c r="G1528" s="53">
        <f t="shared" si="144"/>
        <v>74.49</v>
      </c>
      <c r="H1528" s="53">
        <f t="shared" si="145"/>
        <v>68.75999999999999</v>
      </c>
      <c r="I1528" s="53">
        <f t="shared" si="146"/>
        <v>63.03</v>
      </c>
    </row>
    <row r="1529" spans="2:9" ht="20.25" customHeight="1">
      <c r="B1529" s="19" t="s">
        <v>3885</v>
      </c>
      <c r="C1529" s="19" t="s">
        <v>3886</v>
      </c>
      <c r="D1529" s="20" t="s">
        <v>596</v>
      </c>
      <c r="E1529" s="21" t="s">
        <v>12</v>
      </c>
      <c r="F1529" s="22" t="str">
        <f>REPLACE(D1529,3,1,",")</f>
        <v>55,10</v>
      </c>
      <c r="G1529" s="53">
        <f t="shared" si="144"/>
        <v>71.63000000000001</v>
      </c>
      <c r="H1529" s="53">
        <f t="shared" si="145"/>
        <v>66.12</v>
      </c>
      <c r="I1529" s="53">
        <f t="shared" si="146"/>
        <v>60.61000000000001</v>
      </c>
    </row>
    <row r="1530" spans="2:9" ht="20.25" customHeight="1">
      <c r="B1530" s="19" t="s">
        <v>3887</v>
      </c>
      <c r="C1530" s="19" t="s">
        <v>3888</v>
      </c>
      <c r="D1530" s="20" t="s">
        <v>596</v>
      </c>
      <c r="E1530" s="21" t="s">
        <v>12</v>
      </c>
      <c r="F1530" s="22" t="str">
        <f>REPLACE(D1530,3,1,",")</f>
        <v>55,10</v>
      </c>
      <c r="G1530" s="53">
        <f t="shared" si="144"/>
        <v>71.63000000000001</v>
      </c>
      <c r="H1530" s="53">
        <f t="shared" si="145"/>
        <v>66.12</v>
      </c>
      <c r="I1530" s="53">
        <f t="shared" si="146"/>
        <v>60.61000000000001</v>
      </c>
    </row>
    <row r="1531" spans="2:9" ht="20.25" customHeight="1">
      <c r="B1531" s="19" t="s">
        <v>3889</v>
      </c>
      <c r="C1531" s="19" t="s">
        <v>3890</v>
      </c>
      <c r="D1531" s="20" t="s">
        <v>3891</v>
      </c>
      <c r="E1531" s="21" t="s">
        <v>12</v>
      </c>
      <c r="F1531" s="22" t="str">
        <f>REPLACE(D1531,3,1,",")</f>
        <v>24,10</v>
      </c>
      <c r="G1531" s="53">
        <f t="shared" si="144"/>
        <v>31.330000000000002</v>
      </c>
      <c r="H1531" s="53">
        <f t="shared" si="145"/>
        <v>28.92</v>
      </c>
      <c r="I1531" s="53">
        <f t="shared" si="146"/>
        <v>26.510000000000005</v>
      </c>
    </row>
    <row r="1532" spans="2:9" ht="20.25" customHeight="1">
      <c r="B1532" s="19" t="s">
        <v>3892</v>
      </c>
      <c r="C1532" s="19" t="s">
        <v>3893</v>
      </c>
      <c r="D1532" s="20" t="s">
        <v>3894</v>
      </c>
      <c r="E1532" s="21" t="s">
        <v>12</v>
      </c>
      <c r="F1532" s="22" t="str">
        <f aca="true" t="shared" si="150" ref="F1532:F1546">REPLACE(D1532,4,1,",")</f>
        <v>753,70</v>
      </c>
      <c r="G1532" s="53">
        <f t="shared" si="144"/>
        <v>979.8100000000001</v>
      </c>
      <c r="H1532" s="53">
        <f t="shared" si="145"/>
        <v>904.44</v>
      </c>
      <c r="I1532" s="53">
        <f t="shared" si="146"/>
        <v>829.0700000000002</v>
      </c>
    </row>
    <row r="1533" spans="2:9" ht="20.25" customHeight="1">
      <c r="B1533" s="19" t="s">
        <v>3895</v>
      </c>
      <c r="C1533" s="19" t="s">
        <v>3896</v>
      </c>
      <c r="D1533" s="20" t="s">
        <v>3677</v>
      </c>
      <c r="E1533" s="21" t="s">
        <v>12</v>
      </c>
      <c r="F1533" s="22" t="str">
        <f t="shared" si="150"/>
        <v>587,90</v>
      </c>
      <c r="G1533" s="53">
        <f t="shared" si="144"/>
        <v>764.27</v>
      </c>
      <c r="H1533" s="53">
        <f t="shared" si="145"/>
        <v>705.4799999999999</v>
      </c>
      <c r="I1533" s="53">
        <f t="shared" si="146"/>
        <v>646.69</v>
      </c>
    </row>
    <row r="1534" spans="2:9" ht="20.25" customHeight="1">
      <c r="B1534" s="19" t="s">
        <v>3897</v>
      </c>
      <c r="C1534" s="19" t="s">
        <v>3898</v>
      </c>
      <c r="D1534" s="20" t="s">
        <v>3899</v>
      </c>
      <c r="E1534" s="21" t="s">
        <v>12</v>
      </c>
      <c r="F1534" s="22" t="str">
        <f t="shared" si="150"/>
        <v>495,90</v>
      </c>
      <c r="G1534" s="53">
        <f t="shared" si="144"/>
        <v>644.67</v>
      </c>
      <c r="H1534" s="53">
        <f t="shared" si="145"/>
        <v>595.0799999999999</v>
      </c>
      <c r="I1534" s="53">
        <f t="shared" si="146"/>
        <v>545.49</v>
      </c>
    </row>
    <row r="1535" spans="2:9" ht="20.25" customHeight="1">
      <c r="B1535" s="19" t="s">
        <v>3900</v>
      </c>
      <c r="C1535" s="19" t="s">
        <v>3901</v>
      </c>
      <c r="D1535" s="20" t="s">
        <v>3902</v>
      </c>
      <c r="E1535" s="21" t="s">
        <v>12</v>
      </c>
      <c r="F1535" s="22" t="str">
        <f t="shared" si="150"/>
        <v>572,90</v>
      </c>
      <c r="G1535" s="53">
        <f t="shared" si="144"/>
        <v>744.77</v>
      </c>
      <c r="H1535" s="53">
        <f t="shared" si="145"/>
        <v>687.4799999999999</v>
      </c>
      <c r="I1535" s="53">
        <f t="shared" si="146"/>
        <v>630.19</v>
      </c>
    </row>
    <row r="1536" spans="2:9" ht="20.25" customHeight="1">
      <c r="B1536" s="19" t="s">
        <v>3903</v>
      </c>
      <c r="C1536" s="19" t="s">
        <v>3904</v>
      </c>
      <c r="D1536" s="20" t="s">
        <v>263</v>
      </c>
      <c r="E1536" s="21" t="s">
        <v>12</v>
      </c>
      <c r="F1536" s="22" t="str">
        <f t="shared" si="150"/>
        <v>498,60</v>
      </c>
      <c r="G1536" s="53">
        <f t="shared" si="144"/>
        <v>648.1800000000001</v>
      </c>
      <c r="H1536" s="53">
        <f t="shared" si="145"/>
        <v>598.32</v>
      </c>
      <c r="I1536" s="53">
        <f t="shared" si="146"/>
        <v>548.46</v>
      </c>
    </row>
    <row r="1537" spans="2:9" ht="20.25" customHeight="1">
      <c r="B1537" s="19" t="s">
        <v>3905</v>
      </c>
      <c r="C1537" s="19" t="s">
        <v>3906</v>
      </c>
      <c r="D1537" s="20" t="s">
        <v>1141</v>
      </c>
      <c r="E1537" s="21" t="s">
        <v>12</v>
      </c>
      <c r="F1537" s="22" t="str">
        <f t="shared" si="150"/>
        <v>166,90</v>
      </c>
      <c r="G1537" s="53">
        <f t="shared" si="144"/>
        <v>216.97000000000003</v>
      </c>
      <c r="H1537" s="53">
        <f t="shared" si="145"/>
        <v>200.28</v>
      </c>
      <c r="I1537" s="53">
        <f t="shared" si="146"/>
        <v>183.59000000000003</v>
      </c>
    </row>
    <row r="1538" spans="2:9" ht="20.25" customHeight="1">
      <c r="B1538" s="19" t="s">
        <v>3907</v>
      </c>
      <c r="C1538" s="19" t="s">
        <v>3908</v>
      </c>
      <c r="D1538" s="20" t="s">
        <v>3909</v>
      </c>
      <c r="E1538" s="21" t="s">
        <v>12</v>
      </c>
      <c r="F1538" s="22" t="str">
        <f t="shared" si="150"/>
        <v>622,70</v>
      </c>
      <c r="G1538" s="53">
        <f t="shared" si="144"/>
        <v>809.5100000000001</v>
      </c>
      <c r="H1538" s="53">
        <f t="shared" si="145"/>
        <v>747.24</v>
      </c>
      <c r="I1538" s="53">
        <f t="shared" si="146"/>
        <v>684.9700000000001</v>
      </c>
    </row>
    <row r="1539" spans="2:9" ht="20.25" customHeight="1">
      <c r="B1539" s="19" t="s">
        <v>3910</v>
      </c>
      <c r="C1539" s="19" t="s">
        <v>3911</v>
      </c>
      <c r="D1539" s="20" t="s">
        <v>3912</v>
      </c>
      <c r="E1539" s="21" t="s">
        <v>12</v>
      </c>
      <c r="F1539" s="22" t="str">
        <f t="shared" si="150"/>
        <v>640,30</v>
      </c>
      <c r="G1539" s="53">
        <f t="shared" si="144"/>
        <v>832.39</v>
      </c>
      <c r="H1539" s="53">
        <f t="shared" si="145"/>
        <v>768.3599999999999</v>
      </c>
      <c r="I1539" s="53">
        <f t="shared" si="146"/>
        <v>704.33</v>
      </c>
    </row>
    <row r="1540" spans="2:9" ht="20.25" customHeight="1">
      <c r="B1540" s="19" t="s">
        <v>3913</v>
      </c>
      <c r="C1540" s="19" t="s">
        <v>3914</v>
      </c>
      <c r="D1540" s="20" t="s">
        <v>1704</v>
      </c>
      <c r="E1540" s="21" t="s">
        <v>12</v>
      </c>
      <c r="F1540" s="22" t="str">
        <f t="shared" si="150"/>
        <v>385,20</v>
      </c>
      <c r="G1540" s="53">
        <f t="shared" si="144"/>
        <v>500.76</v>
      </c>
      <c r="H1540" s="53">
        <f t="shared" si="145"/>
        <v>462.23999999999995</v>
      </c>
      <c r="I1540" s="53">
        <f t="shared" si="146"/>
        <v>423.72</v>
      </c>
    </row>
    <row r="1541" spans="2:9" ht="20.25" customHeight="1">
      <c r="B1541" s="19" t="s">
        <v>3915</v>
      </c>
      <c r="C1541" s="19" t="s">
        <v>3914</v>
      </c>
      <c r="D1541" s="20" t="s">
        <v>1704</v>
      </c>
      <c r="E1541" s="21" t="s">
        <v>12</v>
      </c>
      <c r="F1541" s="22" t="str">
        <f t="shared" si="150"/>
        <v>385,20</v>
      </c>
      <c r="G1541" s="53">
        <f t="shared" si="144"/>
        <v>500.76</v>
      </c>
      <c r="H1541" s="53">
        <f t="shared" si="145"/>
        <v>462.23999999999995</v>
      </c>
      <c r="I1541" s="53">
        <f t="shared" si="146"/>
        <v>423.72</v>
      </c>
    </row>
    <row r="1542" spans="2:9" ht="20.25" customHeight="1">
      <c r="B1542" s="19" t="s">
        <v>3916</v>
      </c>
      <c r="C1542" s="19" t="s">
        <v>3914</v>
      </c>
      <c r="D1542" s="20" t="s">
        <v>394</v>
      </c>
      <c r="E1542" s="21" t="s">
        <v>12</v>
      </c>
      <c r="F1542" s="22" t="str">
        <f t="shared" si="150"/>
        <v>672,90</v>
      </c>
      <c r="G1542" s="53">
        <f t="shared" si="144"/>
        <v>874.77</v>
      </c>
      <c r="H1542" s="53">
        <f t="shared" si="145"/>
        <v>807.4799999999999</v>
      </c>
      <c r="I1542" s="53">
        <f t="shared" si="146"/>
        <v>740.19</v>
      </c>
    </row>
    <row r="1543" spans="2:9" ht="20.25" customHeight="1">
      <c r="B1543" s="19" t="s">
        <v>3917</v>
      </c>
      <c r="C1543" s="19" t="s">
        <v>3914</v>
      </c>
      <c r="D1543" s="20" t="s">
        <v>3918</v>
      </c>
      <c r="E1543" s="21" t="s">
        <v>12</v>
      </c>
      <c r="F1543" s="22" t="str">
        <f t="shared" si="150"/>
        <v>415,70</v>
      </c>
      <c r="G1543" s="53">
        <f t="shared" si="144"/>
        <v>540.41</v>
      </c>
      <c r="H1543" s="53">
        <f t="shared" si="145"/>
        <v>498.84</v>
      </c>
      <c r="I1543" s="53">
        <f t="shared" si="146"/>
        <v>457.27000000000004</v>
      </c>
    </row>
    <row r="1544" spans="2:9" ht="20.25" customHeight="1">
      <c r="B1544" s="19" t="s">
        <v>3919</v>
      </c>
      <c r="C1544" s="19" t="s">
        <v>3914</v>
      </c>
      <c r="D1544" s="20" t="s">
        <v>3920</v>
      </c>
      <c r="E1544" s="21" t="s">
        <v>12</v>
      </c>
      <c r="F1544" s="22" t="str">
        <f t="shared" si="150"/>
        <v>922,20</v>
      </c>
      <c r="G1544" s="53">
        <f t="shared" si="144"/>
        <v>1198.8600000000001</v>
      </c>
      <c r="H1544" s="53">
        <f t="shared" si="145"/>
        <v>1106.64</v>
      </c>
      <c r="I1544" s="53">
        <f t="shared" si="146"/>
        <v>1014.4200000000002</v>
      </c>
    </row>
    <row r="1545" spans="2:9" ht="20.25" customHeight="1">
      <c r="B1545" s="19" t="s">
        <v>3921</v>
      </c>
      <c r="C1545" s="19" t="s">
        <v>3914</v>
      </c>
      <c r="D1545" s="20" t="s">
        <v>263</v>
      </c>
      <c r="E1545" s="21" t="s">
        <v>12</v>
      </c>
      <c r="F1545" s="22" t="str">
        <f t="shared" si="150"/>
        <v>498,60</v>
      </c>
      <c r="G1545" s="53">
        <f t="shared" si="144"/>
        <v>648.1800000000001</v>
      </c>
      <c r="H1545" s="53">
        <f t="shared" si="145"/>
        <v>598.32</v>
      </c>
      <c r="I1545" s="53">
        <f t="shared" si="146"/>
        <v>548.46</v>
      </c>
    </row>
    <row r="1546" spans="2:9" ht="20.25" customHeight="1">
      <c r="B1546" s="19" t="s">
        <v>3922</v>
      </c>
      <c r="C1546" s="19" t="s">
        <v>3914</v>
      </c>
      <c r="D1546" s="20" t="s">
        <v>3923</v>
      </c>
      <c r="E1546" s="21" t="s">
        <v>12</v>
      </c>
      <c r="F1546" s="22" t="str">
        <f t="shared" si="150"/>
        <v>268,60</v>
      </c>
      <c r="G1546" s="53">
        <f t="shared" si="144"/>
        <v>349.18000000000006</v>
      </c>
      <c r="H1546" s="53">
        <f t="shared" si="145"/>
        <v>322.32</v>
      </c>
      <c r="I1546" s="53">
        <f t="shared" si="146"/>
        <v>295.46000000000004</v>
      </c>
    </row>
    <row r="1547" spans="2:9" ht="20.25" customHeight="1">
      <c r="B1547" s="19" t="s">
        <v>3924</v>
      </c>
      <c r="C1547" s="19" t="s">
        <v>3914</v>
      </c>
      <c r="D1547" s="20" t="s">
        <v>3491</v>
      </c>
      <c r="E1547" s="21" t="s">
        <v>12</v>
      </c>
      <c r="F1547" s="22" t="str">
        <f>REPLACE(D1547,5,1,",")</f>
        <v>1157,00</v>
      </c>
      <c r="G1547" s="53">
        <f t="shared" si="144"/>
        <v>1504.1000000000001</v>
      </c>
      <c r="H1547" s="53">
        <f t="shared" si="145"/>
        <v>1388.3999999999999</v>
      </c>
      <c r="I1547" s="53">
        <f t="shared" si="146"/>
        <v>1272.7</v>
      </c>
    </row>
    <row r="1548" spans="2:9" ht="20.25" customHeight="1">
      <c r="B1548" s="19" t="s">
        <v>3925</v>
      </c>
      <c r="C1548" s="19" t="s">
        <v>3914</v>
      </c>
      <c r="D1548" s="20" t="s">
        <v>3926</v>
      </c>
      <c r="E1548" s="21" t="s">
        <v>12</v>
      </c>
      <c r="F1548" s="22" t="str">
        <f aca="true" t="shared" si="151" ref="F1548:F1553">REPLACE(D1548,4,1,",")</f>
        <v>345,60</v>
      </c>
      <c r="G1548" s="53">
        <f t="shared" si="144"/>
        <v>449.28000000000003</v>
      </c>
      <c r="H1548" s="53">
        <f t="shared" si="145"/>
        <v>414.72</v>
      </c>
      <c r="I1548" s="53">
        <f t="shared" si="146"/>
        <v>380.1600000000001</v>
      </c>
    </row>
    <row r="1549" spans="2:9" ht="20.25" customHeight="1">
      <c r="B1549" s="19" t="s">
        <v>3927</v>
      </c>
      <c r="C1549" s="19" t="s">
        <v>3928</v>
      </c>
      <c r="D1549" s="20" t="s">
        <v>442</v>
      </c>
      <c r="E1549" s="21" t="s">
        <v>12</v>
      </c>
      <c r="F1549" s="22" t="str">
        <f t="shared" si="151"/>
        <v>468,60</v>
      </c>
      <c r="G1549" s="53">
        <f t="shared" si="144"/>
        <v>609.1800000000001</v>
      </c>
      <c r="H1549" s="53">
        <f t="shared" si="145"/>
        <v>562.32</v>
      </c>
      <c r="I1549" s="53">
        <f t="shared" si="146"/>
        <v>515.46</v>
      </c>
    </row>
    <row r="1550" spans="2:9" ht="20.25" customHeight="1">
      <c r="B1550" s="19" t="s">
        <v>3929</v>
      </c>
      <c r="C1550" s="19" t="s">
        <v>3930</v>
      </c>
      <c r="D1550" s="20" t="s">
        <v>3931</v>
      </c>
      <c r="E1550" s="21" t="s">
        <v>12</v>
      </c>
      <c r="F1550" s="22" t="str">
        <f t="shared" si="151"/>
        <v>123,10</v>
      </c>
      <c r="G1550" s="53">
        <f aca="true" t="shared" si="152" ref="G1550:G1613">F1550*1.3</f>
        <v>160.03</v>
      </c>
      <c r="H1550" s="53">
        <f aca="true" t="shared" si="153" ref="H1550:H1613">F1550*1.2</f>
        <v>147.72</v>
      </c>
      <c r="I1550" s="53">
        <f aca="true" t="shared" si="154" ref="I1550:I1613">F1550*1.1</f>
        <v>135.41</v>
      </c>
    </row>
    <row r="1551" spans="2:9" ht="20.25" customHeight="1">
      <c r="B1551" s="19" t="s">
        <v>3932</v>
      </c>
      <c r="C1551" s="19" t="s">
        <v>3933</v>
      </c>
      <c r="D1551" s="20" t="s">
        <v>2533</v>
      </c>
      <c r="E1551" s="21" t="s">
        <v>12</v>
      </c>
      <c r="F1551" s="22" t="str">
        <f t="shared" si="151"/>
        <v>148,80</v>
      </c>
      <c r="G1551" s="53">
        <f t="shared" si="152"/>
        <v>193.44000000000003</v>
      </c>
      <c r="H1551" s="53">
        <f t="shared" si="153"/>
        <v>178.56</v>
      </c>
      <c r="I1551" s="53">
        <f t="shared" si="154"/>
        <v>163.68000000000004</v>
      </c>
    </row>
    <row r="1552" spans="2:9" ht="20.25" customHeight="1">
      <c r="B1552" s="19" t="s">
        <v>3934</v>
      </c>
      <c r="C1552" s="19" t="s">
        <v>3935</v>
      </c>
      <c r="D1552" s="20" t="s">
        <v>3936</v>
      </c>
      <c r="E1552" s="21" t="s">
        <v>12</v>
      </c>
      <c r="F1552" s="22" t="str">
        <f t="shared" si="151"/>
        <v>874,10</v>
      </c>
      <c r="G1552" s="53">
        <f t="shared" si="152"/>
        <v>1136.3300000000002</v>
      </c>
      <c r="H1552" s="53">
        <f t="shared" si="153"/>
        <v>1048.92</v>
      </c>
      <c r="I1552" s="53">
        <f t="shared" si="154"/>
        <v>961.5100000000001</v>
      </c>
    </row>
    <row r="1553" spans="2:9" ht="20.25" customHeight="1">
      <c r="B1553" s="19" t="s">
        <v>3937</v>
      </c>
      <c r="C1553" s="19" t="s">
        <v>3938</v>
      </c>
      <c r="D1553" s="20" t="s">
        <v>3134</v>
      </c>
      <c r="E1553" s="21" t="s">
        <v>12</v>
      </c>
      <c r="F1553" s="22" t="str">
        <f t="shared" si="151"/>
        <v>223,10</v>
      </c>
      <c r="G1553" s="53">
        <f t="shared" si="152"/>
        <v>290.03000000000003</v>
      </c>
      <c r="H1553" s="53">
        <f t="shared" si="153"/>
        <v>267.71999999999997</v>
      </c>
      <c r="I1553" s="53">
        <f t="shared" si="154"/>
        <v>245.41000000000003</v>
      </c>
    </row>
    <row r="1554" spans="2:9" ht="20.25" customHeight="1">
      <c r="B1554" s="19" t="s">
        <v>3939</v>
      </c>
      <c r="C1554" s="19" t="s">
        <v>3940</v>
      </c>
      <c r="D1554" s="20" t="s">
        <v>1533</v>
      </c>
      <c r="E1554" s="21" t="s">
        <v>12</v>
      </c>
      <c r="F1554" s="22" t="str">
        <f>REPLACE(D1554,3,1,",")</f>
        <v>91,00</v>
      </c>
      <c r="G1554" s="53">
        <f t="shared" si="152"/>
        <v>118.3</v>
      </c>
      <c r="H1554" s="53">
        <f t="shared" si="153"/>
        <v>109.2</v>
      </c>
      <c r="I1554" s="53">
        <f t="shared" si="154"/>
        <v>100.10000000000001</v>
      </c>
    </row>
    <row r="1555" spans="2:9" ht="20.25" customHeight="1">
      <c r="B1555" s="19" t="s">
        <v>3941</v>
      </c>
      <c r="C1555" s="19" t="s">
        <v>3942</v>
      </c>
      <c r="D1555" s="20" t="s">
        <v>619</v>
      </c>
      <c r="E1555" s="21" t="s">
        <v>12</v>
      </c>
      <c r="F1555" s="22" t="str">
        <f>REPLACE(D1555,3,1,",")</f>
        <v>95,30</v>
      </c>
      <c r="G1555" s="53">
        <f t="shared" si="152"/>
        <v>123.89</v>
      </c>
      <c r="H1555" s="53">
        <f t="shared" si="153"/>
        <v>114.36</v>
      </c>
      <c r="I1555" s="53">
        <f t="shared" si="154"/>
        <v>104.83</v>
      </c>
    </row>
    <row r="1556" spans="2:9" ht="20.25" customHeight="1">
      <c r="B1556" s="19" t="s">
        <v>3943</v>
      </c>
      <c r="C1556" s="19" t="s">
        <v>3944</v>
      </c>
      <c r="D1556" s="20" t="s">
        <v>3945</v>
      </c>
      <c r="E1556" s="21" t="s">
        <v>12</v>
      </c>
      <c r="F1556" s="22" t="str">
        <f>REPLACE(D1556,4,1,",")</f>
        <v>245,60</v>
      </c>
      <c r="G1556" s="53">
        <f t="shared" si="152"/>
        <v>319.28000000000003</v>
      </c>
      <c r="H1556" s="53">
        <f t="shared" si="153"/>
        <v>294.71999999999997</v>
      </c>
      <c r="I1556" s="53">
        <f t="shared" si="154"/>
        <v>270.16</v>
      </c>
    </row>
    <row r="1557" spans="2:9" ht="20.25" customHeight="1">
      <c r="B1557" s="19" t="s">
        <v>3946</v>
      </c>
      <c r="C1557" s="19" t="s">
        <v>3947</v>
      </c>
      <c r="D1557" s="20" t="s">
        <v>3948</v>
      </c>
      <c r="E1557" s="21" t="s">
        <v>12</v>
      </c>
      <c r="F1557" s="22" t="str">
        <f>REPLACE(D1557,4,1,",")</f>
        <v>563,80</v>
      </c>
      <c r="G1557" s="53">
        <f t="shared" si="152"/>
        <v>732.9399999999999</v>
      </c>
      <c r="H1557" s="53">
        <f t="shared" si="153"/>
        <v>676.56</v>
      </c>
      <c r="I1557" s="53">
        <f t="shared" si="154"/>
        <v>620.18</v>
      </c>
    </row>
    <row r="1558" spans="2:9" ht="20.25" customHeight="1">
      <c r="B1558" s="19" t="s">
        <v>3949</v>
      </c>
      <c r="C1558" s="19" t="s">
        <v>3950</v>
      </c>
      <c r="D1558" s="20" t="s">
        <v>3951</v>
      </c>
      <c r="E1558" s="21" t="s">
        <v>12</v>
      </c>
      <c r="F1558" s="22" t="str">
        <f>REPLACE(D1558,5,1,",")</f>
        <v>1015,30</v>
      </c>
      <c r="G1558" s="53">
        <f t="shared" si="152"/>
        <v>1319.8899999999999</v>
      </c>
      <c r="H1558" s="53">
        <f t="shared" si="153"/>
        <v>1218.36</v>
      </c>
      <c r="I1558" s="53">
        <f t="shared" si="154"/>
        <v>1116.83</v>
      </c>
    </row>
    <row r="1559" spans="2:9" ht="20.25" customHeight="1">
      <c r="B1559" s="19" t="s">
        <v>3952</v>
      </c>
      <c r="C1559" s="19" t="s">
        <v>3950</v>
      </c>
      <c r="D1559" s="20" t="s">
        <v>3953</v>
      </c>
      <c r="E1559" s="21" t="s">
        <v>12</v>
      </c>
      <c r="F1559" s="22" t="str">
        <f>REPLACE(D1559,4,1,",")</f>
        <v>614,60</v>
      </c>
      <c r="G1559" s="53">
        <f t="shared" si="152"/>
        <v>798.98</v>
      </c>
      <c r="H1559" s="53">
        <f t="shared" si="153"/>
        <v>737.52</v>
      </c>
      <c r="I1559" s="53">
        <f t="shared" si="154"/>
        <v>676.0600000000001</v>
      </c>
    </row>
    <row r="1560" spans="2:9" ht="20.25" customHeight="1">
      <c r="B1560" s="19" t="s">
        <v>3954</v>
      </c>
      <c r="C1560" s="19" t="s">
        <v>3950</v>
      </c>
      <c r="D1560" s="20" t="s">
        <v>3955</v>
      </c>
      <c r="E1560" s="21" t="s">
        <v>12</v>
      </c>
      <c r="F1560" s="22" t="str">
        <f>REPLACE(D1560,5,1,",")</f>
        <v>1005,10</v>
      </c>
      <c r="G1560" s="53">
        <f t="shared" si="152"/>
        <v>1306.63</v>
      </c>
      <c r="H1560" s="53">
        <f t="shared" si="153"/>
        <v>1206.12</v>
      </c>
      <c r="I1560" s="53">
        <f t="shared" si="154"/>
        <v>1105.6100000000001</v>
      </c>
    </row>
    <row r="1561" spans="2:9" ht="20.25" customHeight="1">
      <c r="B1561" s="19" t="s">
        <v>3956</v>
      </c>
      <c r="C1561" s="19" t="s">
        <v>3950</v>
      </c>
      <c r="D1561" s="20" t="s">
        <v>3957</v>
      </c>
      <c r="E1561" s="21" t="s">
        <v>12</v>
      </c>
      <c r="F1561" s="22" t="str">
        <f>REPLACE(D1561,4,1,",")</f>
        <v>544,00</v>
      </c>
      <c r="G1561" s="53">
        <f t="shared" si="152"/>
        <v>707.2</v>
      </c>
      <c r="H1561" s="53">
        <f t="shared" si="153"/>
        <v>652.8</v>
      </c>
      <c r="I1561" s="53">
        <f t="shared" si="154"/>
        <v>598.4000000000001</v>
      </c>
    </row>
    <row r="1562" spans="2:9" ht="20.25" customHeight="1">
      <c r="B1562" s="19" t="s">
        <v>3958</v>
      </c>
      <c r="C1562" s="19" t="s">
        <v>3959</v>
      </c>
      <c r="D1562" s="20" t="s">
        <v>3960</v>
      </c>
      <c r="E1562" s="21" t="s">
        <v>12</v>
      </c>
      <c r="F1562" s="22" t="str">
        <f>REPLACE(D1562,5,1,",")</f>
        <v>1873,20</v>
      </c>
      <c r="G1562" s="53">
        <f t="shared" si="152"/>
        <v>2435.1600000000003</v>
      </c>
      <c r="H1562" s="53">
        <f t="shared" si="153"/>
        <v>2247.84</v>
      </c>
      <c r="I1562" s="53">
        <f t="shared" si="154"/>
        <v>2060.5200000000004</v>
      </c>
    </row>
    <row r="1563" spans="2:9" ht="20.25" customHeight="1">
      <c r="B1563" s="19" t="s">
        <v>3961</v>
      </c>
      <c r="C1563" s="19" t="s">
        <v>3962</v>
      </c>
      <c r="D1563" s="20" t="s">
        <v>3963</v>
      </c>
      <c r="E1563" s="21" t="s">
        <v>12</v>
      </c>
      <c r="F1563" s="22" t="str">
        <f>REPLACE(D1563,5,1,",")</f>
        <v>5855,50</v>
      </c>
      <c r="G1563" s="53">
        <f t="shared" si="152"/>
        <v>7612.150000000001</v>
      </c>
      <c r="H1563" s="53">
        <f t="shared" si="153"/>
        <v>7026.599999999999</v>
      </c>
      <c r="I1563" s="53">
        <f t="shared" si="154"/>
        <v>6441.05</v>
      </c>
    </row>
    <row r="1564" spans="2:9" ht="20.25" customHeight="1">
      <c r="B1564" s="19" t="s">
        <v>3964</v>
      </c>
      <c r="C1564" s="19" t="s">
        <v>3965</v>
      </c>
      <c r="D1564" s="20" t="s">
        <v>561</v>
      </c>
      <c r="E1564" s="21" t="s">
        <v>12</v>
      </c>
      <c r="F1564" s="22" t="str">
        <f>REPLACE(D1564,3,1,",")</f>
        <v>63,20</v>
      </c>
      <c r="G1564" s="53">
        <f t="shared" si="152"/>
        <v>82.16000000000001</v>
      </c>
      <c r="H1564" s="53">
        <f t="shared" si="153"/>
        <v>75.84</v>
      </c>
      <c r="I1564" s="53">
        <f t="shared" si="154"/>
        <v>69.52000000000001</v>
      </c>
    </row>
    <row r="1565" spans="2:9" ht="20.25" customHeight="1">
      <c r="B1565" s="19" t="s">
        <v>3966</v>
      </c>
      <c r="C1565" s="19" t="s">
        <v>3967</v>
      </c>
      <c r="D1565" s="20" t="s">
        <v>3968</v>
      </c>
      <c r="E1565" s="21" t="s">
        <v>12</v>
      </c>
      <c r="F1565" s="22" t="str">
        <f>REPLACE(D1565,3,1,",")</f>
        <v>64,80</v>
      </c>
      <c r="G1565" s="53">
        <f t="shared" si="152"/>
        <v>84.24</v>
      </c>
      <c r="H1565" s="53">
        <f t="shared" si="153"/>
        <v>77.75999999999999</v>
      </c>
      <c r="I1565" s="53">
        <f t="shared" si="154"/>
        <v>71.28</v>
      </c>
    </row>
    <row r="1566" spans="2:9" ht="20.25" customHeight="1">
      <c r="B1566" s="19" t="s">
        <v>3969</v>
      </c>
      <c r="C1566" s="19" t="s">
        <v>3970</v>
      </c>
      <c r="D1566" s="20" t="s">
        <v>564</v>
      </c>
      <c r="E1566" s="21" t="s">
        <v>12</v>
      </c>
      <c r="F1566" s="22" t="str">
        <f>REPLACE(D1566,3,1,",")</f>
        <v>67,40</v>
      </c>
      <c r="G1566" s="53">
        <f t="shared" si="152"/>
        <v>87.62</v>
      </c>
      <c r="H1566" s="53">
        <f t="shared" si="153"/>
        <v>80.88000000000001</v>
      </c>
      <c r="I1566" s="53">
        <f t="shared" si="154"/>
        <v>74.14000000000001</v>
      </c>
    </row>
    <row r="1567" spans="2:9" ht="20.25" customHeight="1">
      <c r="B1567" s="19" t="s">
        <v>3971</v>
      </c>
      <c r="C1567" s="19" t="s">
        <v>3972</v>
      </c>
      <c r="D1567" s="20" t="s">
        <v>3973</v>
      </c>
      <c r="E1567" s="21" t="s">
        <v>12</v>
      </c>
      <c r="F1567" s="22" t="str">
        <f>REPLACE(D1567,4,1,",")</f>
        <v>143,40</v>
      </c>
      <c r="G1567" s="53">
        <f t="shared" si="152"/>
        <v>186.42000000000002</v>
      </c>
      <c r="H1567" s="53">
        <f t="shared" si="153"/>
        <v>172.08</v>
      </c>
      <c r="I1567" s="53">
        <f t="shared" si="154"/>
        <v>157.74</v>
      </c>
    </row>
    <row r="1568" spans="2:9" ht="20.25" customHeight="1">
      <c r="B1568" s="19" t="s">
        <v>3974</v>
      </c>
      <c r="C1568" s="19" t="s">
        <v>3975</v>
      </c>
      <c r="D1568" s="20" t="s">
        <v>876</v>
      </c>
      <c r="E1568" s="21" t="s">
        <v>12</v>
      </c>
      <c r="F1568" s="22" t="str">
        <f>REPLACE(D1568,4,1,",")</f>
        <v>157,90</v>
      </c>
      <c r="G1568" s="53">
        <f t="shared" si="152"/>
        <v>205.27</v>
      </c>
      <c r="H1568" s="53">
        <f t="shared" si="153"/>
        <v>189.48</v>
      </c>
      <c r="I1568" s="53">
        <f t="shared" si="154"/>
        <v>173.69000000000003</v>
      </c>
    </row>
    <row r="1569" spans="2:9" ht="20.25" customHeight="1">
      <c r="B1569" s="19" t="s">
        <v>3976</v>
      </c>
      <c r="C1569" s="19" t="s">
        <v>3977</v>
      </c>
      <c r="D1569" s="20" t="s">
        <v>339</v>
      </c>
      <c r="E1569" s="21" t="s">
        <v>12</v>
      </c>
      <c r="F1569" s="22" t="str">
        <f>REPLACE(D1569,4,1,",")</f>
        <v>308,10</v>
      </c>
      <c r="G1569" s="53">
        <f t="shared" si="152"/>
        <v>400.53000000000003</v>
      </c>
      <c r="H1569" s="53">
        <f t="shared" si="153"/>
        <v>369.72</v>
      </c>
      <c r="I1569" s="53">
        <f t="shared" si="154"/>
        <v>338.91</v>
      </c>
    </row>
    <row r="1570" spans="2:9" ht="20.25" customHeight="1">
      <c r="B1570" s="19" t="s">
        <v>3978</v>
      </c>
      <c r="C1570" s="19" t="s">
        <v>3979</v>
      </c>
      <c r="D1570" s="20" t="s">
        <v>3980</v>
      </c>
      <c r="E1570" s="21" t="s">
        <v>12</v>
      </c>
      <c r="F1570" s="22" t="str">
        <f>REPLACE(D1570,5,1,",")</f>
        <v>1032,00</v>
      </c>
      <c r="G1570" s="53">
        <f t="shared" si="152"/>
        <v>1341.6000000000001</v>
      </c>
      <c r="H1570" s="53">
        <f t="shared" si="153"/>
        <v>1238.3999999999999</v>
      </c>
      <c r="I1570" s="53">
        <f t="shared" si="154"/>
        <v>1135.2</v>
      </c>
    </row>
    <row r="1571" spans="2:9" ht="20.25" customHeight="1">
      <c r="B1571" s="19" t="s">
        <v>3981</v>
      </c>
      <c r="C1571" s="19" t="s">
        <v>3982</v>
      </c>
      <c r="D1571" s="20" t="s">
        <v>3983</v>
      </c>
      <c r="E1571" s="21" t="s">
        <v>12</v>
      </c>
      <c r="F1571" s="22" t="str">
        <f>REPLACE(D1571,4,1,",")</f>
        <v>140,40</v>
      </c>
      <c r="G1571" s="53">
        <f t="shared" si="152"/>
        <v>182.52</v>
      </c>
      <c r="H1571" s="53">
        <f t="shared" si="153"/>
        <v>168.48</v>
      </c>
      <c r="I1571" s="53">
        <f t="shared" si="154"/>
        <v>154.44000000000003</v>
      </c>
    </row>
    <row r="1572" spans="2:9" ht="20.25" customHeight="1">
      <c r="B1572" s="19" t="s">
        <v>3984</v>
      </c>
      <c r="C1572" s="19" t="s">
        <v>3985</v>
      </c>
      <c r="D1572" s="20" t="s">
        <v>3986</v>
      </c>
      <c r="E1572" s="21" t="s">
        <v>12</v>
      </c>
      <c r="F1572" s="22" t="str">
        <f>REPLACE(D1572,4,1,",")</f>
        <v>142,90</v>
      </c>
      <c r="G1572" s="53">
        <f t="shared" si="152"/>
        <v>185.77</v>
      </c>
      <c r="H1572" s="53">
        <f t="shared" si="153"/>
        <v>171.48</v>
      </c>
      <c r="I1572" s="53">
        <f t="shared" si="154"/>
        <v>157.19000000000003</v>
      </c>
    </row>
    <row r="1573" spans="2:9" ht="20.25" customHeight="1">
      <c r="B1573" s="19" t="s">
        <v>3987</v>
      </c>
      <c r="C1573" s="19" t="s">
        <v>3988</v>
      </c>
      <c r="D1573" s="20" t="s">
        <v>3989</v>
      </c>
      <c r="E1573" s="21" t="s">
        <v>12</v>
      </c>
      <c r="F1573" s="22" t="str">
        <f>REPLACE(D1573,4,1,",")</f>
        <v>133,80</v>
      </c>
      <c r="G1573" s="53">
        <f t="shared" si="152"/>
        <v>173.94000000000003</v>
      </c>
      <c r="H1573" s="53">
        <f t="shared" si="153"/>
        <v>160.56</v>
      </c>
      <c r="I1573" s="53">
        <f t="shared" si="154"/>
        <v>147.18000000000004</v>
      </c>
    </row>
    <row r="1574" spans="2:9" ht="20.25" customHeight="1">
      <c r="B1574" s="19" t="s">
        <v>3990</v>
      </c>
      <c r="C1574" s="19" t="s">
        <v>3991</v>
      </c>
      <c r="D1574" s="20" t="s">
        <v>3992</v>
      </c>
      <c r="E1574" s="21" t="s">
        <v>12</v>
      </c>
      <c r="F1574" s="22" t="str">
        <f>REPLACE(D1574,4,1,",")</f>
        <v>187,80</v>
      </c>
      <c r="G1574" s="53">
        <f t="shared" si="152"/>
        <v>244.14000000000001</v>
      </c>
      <c r="H1574" s="53">
        <f t="shared" si="153"/>
        <v>225.36</v>
      </c>
      <c r="I1574" s="53">
        <f t="shared" si="154"/>
        <v>206.58000000000004</v>
      </c>
    </row>
    <row r="1575" spans="2:9" ht="20.25" customHeight="1">
      <c r="B1575" s="19" t="s">
        <v>3993</v>
      </c>
      <c r="C1575" s="19" t="s">
        <v>3994</v>
      </c>
      <c r="D1575" s="20" t="s">
        <v>245</v>
      </c>
      <c r="E1575" s="21" t="s">
        <v>12</v>
      </c>
      <c r="F1575" s="22" t="str">
        <f>REPLACE(D1575,3,1,",")</f>
        <v>83,50</v>
      </c>
      <c r="G1575" s="53">
        <f t="shared" si="152"/>
        <v>108.55</v>
      </c>
      <c r="H1575" s="53">
        <f t="shared" si="153"/>
        <v>100.2</v>
      </c>
      <c r="I1575" s="53">
        <f t="shared" si="154"/>
        <v>91.85000000000001</v>
      </c>
    </row>
    <row r="1576" spans="2:9" ht="20.25" customHeight="1">
      <c r="B1576" s="19" t="s">
        <v>3995</v>
      </c>
      <c r="C1576" s="19" t="s">
        <v>3996</v>
      </c>
      <c r="D1576" s="20" t="s">
        <v>838</v>
      </c>
      <c r="E1576" s="21" t="s">
        <v>12</v>
      </c>
      <c r="F1576" s="22" t="str">
        <f>REPLACE(D1576,3,1,",")</f>
        <v>81,40</v>
      </c>
      <c r="G1576" s="53">
        <f t="shared" si="152"/>
        <v>105.82000000000001</v>
      </c>
      <c r="H1576" s="53">
        <f t="shared" si="153"/>
        <v>97.68</v>
      </c>
      <c r="I1576" s="53">
        <f t="shared" si="154"/>
        <v>89.54000000000002</v>
      </c>
    </row>
    <row r="1577" spans="2:9" ht="20.25" customHeight="1">
      <c r="B1577" s="19" t="s">
        <v>3997</v>
      </c>
      <c r="C1577" s="19" t="s">
        <v>3998</v>
      </c>
      <c r="D1577" s="20" t="s">
        <v>3999</v>
      </c>
      <c r="E1577" s="21" t="s">
        <v>12</v>
      </c>
      <c r="F1577" s="22" t="str">
        <f>REPLACE(D1577,4,1,",")</f>
        <v>419,90</v>
      </c>
      <c r="G1577" s="53">
        <f t="shared" si="152"/>
        <v>545.87</v>
      </c>
      <c r="H1577" s="53">
        <f t="shared" si="153"/>
        <v>503.87999999999994</v>
      </c>
      <c r="I1577" s="53">
        <f t="shared" si="154"/>
        <v>461.89</v>
      </c>
    </row>
    <row r="1578" spans="2:9" ht="20.25" customHeight="1">
      <c r="B1578" s="19" t="s">
        <v>4000</v>
      </c>
      <c r="C1578" s="19" t="s">
        <v>4001</v>
      </c>
      <c r="D1578" s="20" t="s">
        <v>4002</v>
      </c>
      <c r="E1578" s="21" t="s">
        <v>12</v>
      </c>
      <c r="F1578" s="22" t="str">
        <f>REPLACE(D1578,4,1,",")</f>
        <v>104,70</v>
      </c>
      <c r="G1578" s="53">
        <f t="shared" si="152"/>
        <v>136.11</v>
      </c>
      <c r="H1578" s="53">
        <f t="shared" si="153"/>
        <v>125.64</v>
      </c>
      <c r="I1578" s="53">
        <f t="shared" si="154"/>
        <v>115.17000000000002</v>
      </c>
    </row>
    <row r="1579" spans="2:9" ht="20.25" customHeight="1">
      <c r="B1579" s="19" t="s">
        <v>4003</v>
      </c>
      <c r="C1579" s="19" t="s">
        <v>4004</v>
      </c>
      <c r="D1579" s="20" t="s">
        <v>1154</v>
      </c>
      <c r="E1579" s="21" t="s">
        <v>12</v>
      </c>
      <c r="F1579" s="22" t="str">
        <f>REPLACE(D1579,4,1,",")</f>
        <v>115,10</v>
      </c>
      <c r="G1579" s="53">
        <f t="shared" si="152"/>
        <v>149.63</v>
      </c>
      <c r="H1579" s="53">
        <f t="shared" si="153"/>
        <v>138.11999999999998</v>
      </c>
      <c r="I1579" s="53">
        <f t="shared" si="154"/>
        <v>126.61</v>
      </c>
    </row>
    <row r="1580" spans="2:9" ht="20.25" customHeight="1">
      <c r="B1580" s="19" t="s">
        <v>4005</v>
      </c>
      <c r="C1580" s="19" t="s">
        <v>4006</v>
      </c>
      <c r="D1580" s="20" t="s">
        <v>60</v>
      </c>
      <c r="E1580" s="21" t="s">
        <v>12</v>
      </c>
      <c r="F1580" s="22" t="str">
        <f>REPLACE(D1580,3,1,",")</f>
        <v>35,40</v>
      </c>
      <c r="G1580" s="53">
        <f t="shared" si="152"/>
        <v>46.02</v>
      </c>
      <c r="H1580" s="53">
        <f t="shared" si="153"/>
        <v>42.48</v>
      </c>
      <c r="I1580" s="53">
        <f t="shared" si="154"/>
        <v>38.940000000000005</v>
      </c>
    </row>
    <row r="1581" spans="2:9" ht="20.25" customHeight="1">
      <c r="B1581" s="19" t="s">
        <v>4007</v>
      </c>
      <c r="C1581" s="19" t="s">
        <v>4008</v>
      </c>
      <c r="D1581" s="20" t="s">
        <v>4009</v>
      </c>
      <c r="E1581" s="21" t="s">
        <v>12</v>
      </c>
      <c r="F1581" s="22" t="str">
        <f>REPLACE(D1581,4,1,",")</f>
        <v>148,20</v>
      </c>
      <c r="G1581" s="53">
        <f t="shared" si="152"/>
        <v>192.66</v>
      </c>
      <c r="H1581" s="53">
        <f t="shared" si="153"/>
        <v>177.83999999999997</v>
      </c>
      <c r="I1581" s="53">
        <f t="shared" si="154"/>
        <v>163.02</v>
      </c>
    </row>
    <row r="1582" spans="2:9" ht="20.25" customHeight="1">
      <c r="B1582" s="19" t="s">
        <v>4010</v>
      </c>
      <c r="C1582" s="19" t="s">
        <v>4011</v>
      </c>
      <c r="D1582" s="20" t="s">
        <v>3689</v>
      </c>
      <c r="E1582" s="21" t="s">
        <v>12</v>
      </c>
      <c r="F1582" s="22" t="str">
        <f>REPLACE(D1582,3,1,",")</f>
        <v>88,80</v>
      </c>
      <c r="G1582" s="53">
        <f t="shared" si="152"/>
        <v>115.44</v>
      </c>
      <c r="H1582" s="53">
        <f t="shared" si="153"/>
        <v>106.55999999999999</v>
      </c>
      <c r="I1582" s="53">
        <f t="shared" si="154"/>
        <v>97.68</v>
      </c>
    </row>
    <row r="1583" spans="2:9" ht="20.25" customHeight="1">
      <c r="B1583" s="19" t="s">
        <v>4012</v>
      </c>
      <c r="C1583" s="19" t="s">
        <v>4013</v>
      </c>
      <c r="D1583" s="20" t="s">
        <v>4014</v>
      </c>
      <c r="E1583" s="21" t="s">
        <v>12</v>
      </c>
      <c r="F1583" s="22" t="str">
        <f aca="true" t="shared" si="155" ref="F1583:F1594">REPLACE(D1583,4,1,",")</f>
        <v>112,70</v>
      </c>
      <c r="G1583" s="53">
        <f t="shared" si="152"/>
        <v>146.51000000000002</v>
      </c>
      <c r="H1583" s="53">
        <f t="shared" si="153"/>
        <v>135.24</v>
      </c>
      <c r="I1583" s="53">
        <f t="shared" si="154"/>
        <v>123.97000000000001</v>
      </c>
    </row>
    <row r="1584" spans="2:9" ht="20.25" customHeight="1">
      <c r="B1584" s="19" t="s">
        <v>4015</v>
      </c>
      <c r="C1584" s="19" t="s">
        <v>4016</v>
      </c>
      <c r="D1584" s="20" t="s">
        <v>2200</v>
      </c>
      <c r="E1584" s="21" t="s">
        <v>12</v>
      </c>
      <c r="F1584" s="22" t="str">
        <f t="shared" si="155"/>
        <v>383,00</v>
      </c>
      <c r="G1584" s="53">
        <f t="shared" si="152"/>
        <v>497.90000000000003</v>
      </c>
      <c r="H1584" s="53">
        <f t="shared" si="153"/>
        <v>459.59999999999997</v>
      </c>
      <c r="I1584" s="53">
        <f t="shared" si="154"/>
        <v>421.3</v>
      </c>
    </row>
    <row r="1585" spans="2:9" ht="20.25" customHeight="1">
      <c r="B1585" s="19" t="s">
        <v>4017</v>
      </c>
      <c r="C1585" s="19" t="s">
        <v>4018</v>
      </c>
      <c r="D1585" s="20" t="s">
        <v>275</v>
      </c>
      <c r="E1585" s="21" t="s">
        <v>12</v>
      </c>
      <c r="F1585" s="22" t="str">
        <f t="shared" si="155"/>
        <v>428,00</v>
      </c>
      <c r="G1585" s="53">
        <f t="shared" si="152"/>
        <v>556.4</v>
      </c>
      <c r="H1585" s="53">
        <f t="shared" si="153"/>
        <v>513.6</v>
      </c>
      <c r="I1585" s="53">
        <f t="shared" si="154"/>
        <v>470.8</v>
      </c>
    </row>
    <row r="1586" spans="2:9" ht="20.25" customHeight="1">
      <c r="B1586" s="19" t="s">
        <v>4019</v>
      </c>
      <c r="C1586" s="19" t="s">
        <v>4020</v>
      </c>
      <c r="D1586" s="20" t="s">
        <v>427</v>
      </c>
      <c r="E1586" s="21" t="s">
        <v>12</v>
      </c>
      <c r="F1586" s="22" t="str">
        <f t="shared" si="155"/>
        <v>226,80</v>
      </c>
      <c r="G1586" s="53">
        <f t="shared" si="152"/>
        <v>294.84000000000003</v>
      </c>
      <c r="H1586" s="53">
        <f t="shared" si="153"/>
        <v>272.16</v>
      </c>
      <c r="I1586" s="53">
        <f t="shared" si="154"/>
        <v>249.48000000000005</v>
      </c>
    </row>
    <row r="1587" spans="2:9" ht="20.25" customHeight="1">
      <c r="B1587" s="19" t="s">
        <v>4021</v>
      </c>
      <c r="C1587" s="19" t="s">
        <v>4022</v>
      </c>
      <c r="D1587" s="20" t="s">
        <v>4023</v>
      </c>
      <c r="E1587" s="21" t="s">
        <v>12</v>
      </c>
      <c r="F1587" s="22" t="str">
        <f t="shared" si="155"/>
        <v>201,20</v>
      </c>
      <c r="G1587" s="53">
        <f t="shared" si="152"/>
        <v>261.56</v>
      </c>
      <c r="H1587" s="53">
        <f t="shared" si="153"/>
        <v>241.43999999999997</v>
      </c>
      <c r="I1587" s="53">
        <f t="shared" si="154"/>
        <v>221.32</v>
      </c>
    </row>
    <row r="1588" spans="2:9" ht="20.25" customHeight="1">
      <c r="B1588" s="19" t="s">
        <v>4024</v>
      </c>
      <c r="C1588" s="19" t="s">
        <v>4025</v>
      </c>
      <c r="D1588" s="20" t="s">
        <v>4026</v>
      </c>
      <c r="E1588" s="21" t="s">
        <v>12</v>
      </c>
      <c r="F1588" s="22" t="str">
        <f t="shared" si="155"/>
        <v>387,80</v>
      </c>
      <c r="G1588" s="53">
        <f t="shared" si="152"/>
        <v>504.14000000000004</v>
      </c>
      <c r="H1588" s="53">
        <f t="shared" si="153"/>
        <v>465.36</v>
      </c>
      <c r="I1588" s="53">
        <f t="shared" si="154"/>
        <v>426.58000000000004</v>
      </c>
    </row>
    <row r="1589" spans="2:9" ht="20.25" customHeight="1">
      <c r="B1589" s="19" t="s">
        <v>4027</v>
      </c>
      <c r="C1589" s="19" t="s">
        <v>4028</v>
      </c>
      <c r="D1589" s="20" t="s">
        <v>1102</v>
      </c>
      <c r="E1589" s="21" t="s">
        <v>12</v>
      </c>
      <c r="F1589" s="22" t="str">
        <f t="shared" si="155"/>
        <v>285,70</v>
      </c>
      <c r="G1589" s="53">
        <f t="shared" si="152"/>
        <v>371.41</v>
      </c>
      <c r="H1589" s="53">
        <f t="shared" si="153"/>
        <v>342.84</v>
      </c>
      <c r="I1589" s="53">
        <f t="shared" si="154"/>
        <v>314.27000000000004</v>
      </c>
    </row>
    <row r="1590" spans="2:9" ht="20.25" customHeight="1">
      <c r="B1590" s="19" t="s">
        <v>4029</v>
      </c>
      <c r="C1590" s="19" t="s">
        <v>4030</v>
      </c>
      <c r="D1590" s="20" t="s">
        <v>4031</v>
      </c>
      <c r="E1590" s="21" t="s">
        <v>12</v>
      </c>
      <c r="F1590" s="22" t="str">
        <f t="shared" si="155"/>
        <v>232,20</v>
      </c>
      <c r="G1590" s="53">
        <f t="shared" si="152"/>
        <v>301.86</v>
      </c>
      <c r="H1590" s="53">
        <f t="shared" si="153"/>
        <v>278.64</v>
      </c>
      <c r="I1590" s="53">
        <f t="shared" si="154"/>
        <v>255.42000000000002</v>
      </c>
    </row>
    <row r="1591" spans="2:9" ht="20.25" customHeight="1">
      <c r="B1591" s="19" t="s">
        <v>4032</v>
      </c>
      <c r="C1591" s="19" t="s">
        <v>4033</v>
      </c>
      <c r="D1591" s="20" t="s">
        <v>4034</v>
      </c>
      <c r="E1591" s="21" t="s">
        <v>12</v>
      </c>
      <c r="F1591" s="22" t="str">
        <f t="shared" si="155"/>
        <v>253,00</v>
      </c>
      <c r="G1591" s="53">
        <f t="shared" si="152"/>
        <v>328.90000000000003</v>
      </c>
      <c r="H1591" s="53">
        <f t="shared" si="153"/>
        <v>303.59999999999997</v>
      </c>
      <c r="I1591" s="53">
        <f t="shared" si="154"/>
        <v>278.3</v>
      </c>
    </row>
    <row r="1592" spans="2:9" ht="20.25" customHeight="1">
      <c r="B1592" s="19" t="s">
        <v>4035</v>
      </c>
      <c r="C1592" s="19" t="s">
        <v>4036</v>
      </c>
      <c r="D1592" s="20" t="s">
        <v>1285</v>
      </c>
      <c r="E1592" s="21" t="s">
        <v>12</v>
      </c>
      <c r="F1592" s="22" t="str">
        <f t="shared" si="155"/>
        <v>286,80</v>
      </c>
      <c r="G1592" s="53">
        <f t="shared" si="152"/>
        <v>372.84000000000003</v>
      </c>
      <c r="H1592" s="53">
        <f t="shared" si="153"/>
        <v>344.16</v>
      </c>
      <c r="I1592" s="53">
        <f t="shared" si="154"/>
        <v>315.48</v>
      </c>
    </row>
    <row r="1593" spans="2:9" ht="20.25" customHeight="1">
      <c r="B1593" s="19" t="s">
        <v>4037</v>
      </c>
      <c r="C1593" s="19" t="s">
        <v>4038</v>
      </c>
      <c r="D1593" s="20" t="s">
        <v>4039</v>
      </c>
      <c r="E1593" s="21" t="s">
        <v>12</v>
      </c>
      <c r="F1593" s="22" t="str">
        <f t="shared" si="155"/>
        <v>349,90</v>
      </c>
      <c r="G1593" s="53">
        <f t="shared" si="152"/>
        <v>454.87</v>
      </c>
      <c r="H1593" s="53">
        <f t="shared" si="153"/>
        <v>419.87999999999994</v>
      </c>
      <c r="I1593" s="53">
        <f t="shared" si="154"/>
        <v>384.89</v>
      </c>
    </row>
    <row r="1594" spans="2:9" ht="20.25" customHeight="1">
      <c r="B1594" s="19" t="s">
        <v>4040</v>
      </c>
      <c r="C1594" s="19" t="s">
        <v>4041</v>
      </c>
      <c r="D1594" s="20" t="s">
        <v>4042</v>
      </c>
      <c r="E1594" s="21" t="s">
        <v>12</v>
      </c>
      <c r="F1594" s="22" t="str">
        <f t="shared" si="155"/>
        <v>569,70</v>
      </c>
      <c r="G1594" s="53">
        <f t="shared" si="152"/>
        <v>740.6100000000001</v>
      </c>
      <c r="H1594" s="53">
        <f t="shared" si="153"/>
        <v>683.64</v>
      </c>
      <c r="I1594" s="53">
        <f t="shared" si="154"/>
        <v>626.6700000000001</v>
      </c>
    </row>
    <row r="1595" spans="2:9" ht="20.25" customHeight="1">
      <c r="B1595" s="19" t="s">
        <v>4043</v>
      </c>
      <c r="C1595" s="19" t="s">
        <v>4044</v>
      </c>
      <c r="D1595" s="20" t="s">
        <v>3512</v>
      </c>
      <c r="E1595" s="21" t="s">
        <v>12</v>
      </c>
      <c r="F1595" s="22" t="str">
        <f>REPLACE(D1595,5,1,",")</f>
        <v>1054,30</v>
      </c>
      <c r="G1595" s="53">
        <f t="shared" si="152"/>
        <v>1370.59</v>
      </c>
      <c r="H1595" s="53">
        <f t="shared" si="153"/>
        <v>1265.1599999999999</v>
      </c>
      <c r="I1595" s="53">
        <f t="shared" si="154"/>
        <v>1159.73</v>
      </c>
    </row>
    <row r="1596" spans="2:9" ht="20.25" customHeight="1">
      <c r="B1596" s="19" t="s">
        <v>4045</v>
      </c>
      <c r="C1596" s="19" t="s">
        <v>4046</v>
      </c>
      <c r="D1596" s="20" t="s">
        <v>4047</v>
      </c>
      <c r="E1596" s="21" t="s">
        <v>12</v>
      </c>
      <c r="F1596" s="22" t="str">
        <f>REPLACE(D1596,4,1,",")</f>
        <v>444,50</v>
      </c>
      <c r="G1596" s="53">
        <f t="shared" si="152"/>
        <v>577.85</v>
      </c>
      <c r="H1596" s="53">
        <f t="shared" si="153"/>
        <v>533.4</v>
      </c>
      <c r="I1596" s="53">
        <f t="shared" si="154"/>
        <v>488.95000000000005</v>
      </c>
    </row>
    <row r="1597" spans="2:9" ht="20.25" customHeight="1">
      <c r="B1597" s="19" t="s">
        <v>4048</v>
      </c>
      <c r="C1597" s="19" t="s">
        <v>4046</v>
      </c>
      <c r="D1597" s="20" t="s">
        <v>4049</v>
      </c>
      <c r="E1597" s="21" t="s">
        <v>12</v>
      </c>
      <c r="F1597" s="22" t="str">
        <f>REPLACE(D1597,4,1,",")</f>
        <v>414,60</v>
      </c>
      <c r="G1597" s="53">
        <f t="shared" si="152"/>
        <v>538.98</v>
      </c>
      <c r="H1597" s="53">
        <f t="shared" si="153"/>
        <v>497.52</v>
      </c>
      <c r="I1597" s="53">
        <f t="shared" si="154"/>
        <v>456.06000000000006</v>
      </c>
    </row>
    <row r="1598" spans="2:9" ht="20.25" customHeight="1">
      <c r="B1598" s="19" t="s">
        <v>4050</v>
      </c>
      <c r="C1598" s="19" t="s">
        <v>4046</v>
      </c>
      <c r="D1598" s="20" t="s">
        <v>4047</v>
      </c>
      <c r="E1598" s="21" t="s">
        <v>12</v>
      </c>
      <c r="F1598" s="22" t="str">
        <f>REPLACE(D1598,4,1,",")</f>
        <v>444,50</v>
      </c>
      <c r="G1598" s="53">
        <f t="shared" si="152"/>
        <v>577.85</v>
      </c>
      <c r="H1598" s="53">
        <f t="shared" si="153"/>
        <v>533.4</v>
      </c>
      <c r="I1598" s="53">
        <f t="shared" si="154"/>
        <v>488.95000000000005</v>
      </c>
    </row>
    <row r="1599" spans="2:9" ht="20.25" customHeight="1">
      <c r="B1599" s="19" t="s">
        <v>4051</v>
      </c>
      <c r="C1599" s="19" t="s">
        <v>4046</v>
      </c>
      <c r="D1599" s="20" t="s">
        <v>1862</v>
      </c>
      <c r="E1599" s="21" t="s">
        <v>12</v>
      </c>
      <c r="F1599" s="22" t="str">
        <f>REPLACE(D1599,4,1,",")</f>
        <v>429,60</v>
      </c>
      <c r="G1599" s="53">
        <f t="shared" si="152"/>
        <v>558.48</v>
      </c>
      <c r="H1599" s="53">
        <f t="shared" si="153"/>
        <v>515.52</v>
      </c>
      <c r="I1599" s="53">
        <f t="shared" si="154"/>
        <v>472.56000000000006</v>
      </c>
    </row>
    <row r="1600" spans="2:9" ht="20.25" customHeight="1">
      <c r="B1600" s="19" t="s">
        <v>4052</v>
      </c>
      <c r="C1600" s="19" t="s">
        <v>4053</v>
      </c>
      <c r="D1600" s="20" t="s">
        <v>4054</v>
      </c>
      <c r="E1600" s="21" t="s">
        <v>12</v>
      </c>
      <c r="F1600" s="22" t="str">
        <f>REPLACE(D1600,5,1,",")</f>
        <v>1773,20</v>
      </c>
      <c r="G1600" s="53">
        <f t="shared" si="152"/>
        <v>2305.1600000000003</v>
      </c>
      <c r="H1600" s="53">
        <f t="shared" si="153"/>
        <v>2127.84</v>
      </c>
      <c r="I1600" s="53">
        <f t="shared" si="154"/>
        <v>1950.5200000000002</v>
      </c>
    </row>
    <row r="1601" spans="2:9" ht="20.25" customHeight="1">
      <c r="B1601" s="19" t="s">
        <v>4055</v>
      </c>
      <c r="C1601" s="19" t="s">
        <v>4056</v>
      </c>
      <c r="D1601" s="20" t="s">
        <v>4057</v>
      </c>
      <c r="E1601" s="21" t="s">
        <v>12</v>
      </c>
      <c r="F1601" s="22" t="str">
        <f>REPLACE(D1601,5,1,",")</f>
        <v>1791,40</v>
      </c>
      <c r="G1601" s="53">
        <f t="shared" si="152"/>
        <v>2328.82</v>
      </c>
      <c r="H1601" s="53">
        <f t="shared" si="153"/>
        <v>2149.68</v>
      </c>
      <c r="I1601" s="53">
        <f t="shared" si="154"/>
        <v>1970.5400000000002</v>
      </c>
    </row>
    <row r="1602" spans="2:9" ht="20.25" customHeight="1">
      <c r="B1602" s="19" t="s">
        <v>4058</v>
      </c>
      <c r="C1602" s="19" t="s">
        <v>4059</v>
      </c>
      <c r="D1602" s="20" t="s">
        <v>3151</v>
      </c>
      <c r="E1602" s="21" t="s">
        <v>12</v>
      </c>
      <c r="F1602" s="22" t="str">
        <f>REPLACE(D1602,5,1,",")</f>
        <v>6841,90</v>
      </c>
      <c r="G1602" s="53">
        <f t="shared" si="152"/>
        <v>8894.47</v>
      </c>
      <c r="H1602" s="53">
        <f t="shared" si="153"/>
        <v>8210.279999999999</v>
      </c>
      <c r="I1602" s="53">
        <f t="shared" si="154"/>
        <v>7526.09</v>
      </c>
    </row>
    <row r="1603" spans="2:9" ht="20.25" customHeight="1">
      <c r="B1603" s="19" t="s">
        <v>4060</v>
      </c>
      <c r="C1603" s="19" t="s">
        <v>4061</v>
      </c>
      <c r="D1603" s="20" t="s">
        <v>4062</v>
      </c>
      <c r="E1603" s="21" t="s">
        <v>12</v>
      </c>
      <c r="F1603" s="22" t="str">
        <f>REPLACE(D1603,5,1,",")</f>
        <v>3638,90</v>
      </c>
      <c r="G1603" s="53">
        <f t="shared" si="152"/>
        <v>4730.570000000001</v>
      </c>
      <c r="H1603" s="53">
        <f t="shared" si="153"/>
        <v>4366.68</v>
      </c>
      <c r="I1603" s="53">
        <f t="shared" si="154"/>
        <v>4002.7900000000004</v>
      </c>
    </row>
    <row r="1604" spans="2:9" ht="20.25" customHeight="1">
      <c r="B1604" s="19" t="s">
        <v>4063</v>
      </c>
      <c r="C1604" s="19" t="s">
        <v>4064</v>
      </c>
      <c r="D1604" s="20" t="s">
        <v>1247</v>
      </c>
      <c r="E1604" s="21" t="s">
        <v>12</v>
      </c>
      <c r="F1604" s="22" t="str">
        <f>REPLACE(D1604,4,1,",")</f>
        <v>609,80</v>
      </c>
      <c r="G1604" s="53">
        <f t="shared" si="152"/>
        <v>792.74</v>
      </c>
      <c r="H1604" s="53">
        <f t="shared" si="153"/>
        <v>731.7599999999999</v>
      </c>
      <c r="I1604" s="53">
        <f t="shared" si="154"/>
        <v>670.78</v>
      </c>
    </row>
    <row r="1605" spans="2:9" ht="20.25" customHeight="1">
      <c r="B1605" s="19" t="s">
        <v>4065</v>
      </c>
      <c r="C1605" s="19" t="s">
        <v>4066</v>
      </c>
      <c r="D1605" s="20" t="s">
        <v>3899</v>
      </c>
      <c r="E1605" s="21" t="s">
        <v>12</v>
      </c>
      <c r="F1605" s="22" t="str">
        <f>REPLACE(D1605,4,1,",")</f>
        <v>495,90</v>
      </c>
      <c r="G1605" s="53">
        <f t="shared" si="152"/>
        <v>644.67</v>
      </c>
      <c r="H1605" s="53">
        <f t="shared" si="153"/>
        <v>595.0799999999999</v>
      </c>
      <c r="I1605" s="53">
        <f t="shared" si="154"/>
        <v>545.49</v>
      </c>
    </row>
    <row r="1606" spans="2:9" ht="20.25" customHeight="1">
      <c r="B1606" s="19" t="s">
        <v>4067</v>
      </c>
      <c r="C1606" s="19" t="s">
        <v>4068</v>
      </c>
      <c r="D1606" s="20" t="s">
        <v>4069</v>
      </c>
      <c r="E1606" s="21" t="s">
        <v>12</v>
      </c>
      <c r="F1606" s="22" t="str">
        <f>REPLACE(D1606,4,1,",")</f>
        <v>235,90</v>
      </c>
      <c r="G1606" s="53">
        <f t="shared" si="152"/>
        <v>306.67</v>
      </c>
      <c r="H1606" s="53">
        <f t="shared" si="153"/>
        <v>283.08</v>
      </c>
      <c r="I1606" s="53">
        <f t="shared" si="154"/>
        <v>259.49</v>
      </c>
    </row>
    <row r="1607" spans="2:9" ht="20.25" customHeight="1">
      <c r="B1607" s="19" t="s">
        <v>4070</v>
      </c>
      <c r="C1607" s="19" t="s">
        <v>4071</v>
      </c>
      <c r="D1607" s="20" t="s">
        <v>2802</v>
      </c>
      <c r="E1607" s="21" t="s">
        <v>12</v>
      </c>
      <c r="F1607" s="22" t="str">
        <f>REPLACE(D1607,4,1,",")</f>
        <v>365,40</v>
      </c>
      <c r="G1607" s="53">
        <f t="shared" si="152"/>
        <v>475.02</v>
      </c>
      <c r="H1607" s="53">
        <f t="shared" si="153"/>
        <v>438.47999999999996</v>
      </c>
      <c r="I1607" s="53">
        <f t="shared" si="154"/>
        <v>401.94</v>
      </c>
    </row>
    <row r="1608" spans="2:9" ht="20.25" customHeight="1">
      <c r="B1608" s="19" t="s">
        <v>4072</v>
      </c>
      <c r="C1608" s="19" t="s">
        <v>4073</v>
      </c>
      <c r="D1608" s="20" t="s">
        <v>4074</v>
      </c>
      <c r="E1608" s="21" t="s">
        <v>12</v>
      </c>
      <c r="F1608" s="22" t="str">
        <f>REPLACE(D1608,5,1,",")</f>
        <v>2056,20</v>
      </c>
      <c r="G1608" s="53">
        <f t="shared" si="152"/>
        <v>2673.06</v>
      </c>
      <c r="H1608" s="53">
        <f t="shared" si="153"/>
        <v>2467.4399999999996</v>
      </c>
      <c r="I1608" s="53">
        <f t="shared" si="154"/>
        <v>2261.82</v>
      </c>
    </row>
    <row r="1609" spans="2:9" ht="20.25" customHeight="1">
      <c r="B1609" s="19" t="s">
        <v>4075</v>
      </c>
      <c r="C1609" s="19" t="s">
        <v>4076</v>
      </c>
      <c r="D1609" s="20" t="s">
        <v>4077</v>
      </c>
      <c r="E1609" s="21" t="s">
        <v>12</v>
      </c>
      <c r="F1609" s="22" t="str">
        <f>REPLACE(D1609,5,1,",")</f>
        <v>2508,70</v>
      </c>
      <c r="G1609" s="53">
        <f t="shared" si="152"/>
        <v>3261.31</v>
      </c>
      <c r="H1609" s="53">
        <f t="shared" si="153"/>
        <v>3010.4399999999996</v>
      </c>
      <c r="I1609" s="53">
        <f t="shared" si="154"/>
        <v>2759.57</v>
      </c>
    </row>
    <row r="1610" spans="2:9" ht="20.25" customHeight="1">
      <c r="B1610" s="19" t="s">
        <v>4078</v>
      </c>
      <c r="C1610" s="19" t="s">
        <v>4079</v>
      </c>
      <c r="D1610" s="20" t="s">
        <v>4080</v>
      </c>
      <c r="E1610" s="21" t="s">
        <v>12</v>
      </c>
      <c r="F1610" s="22" t="str">
        <f>REPLACE(D1610,5,1,",")</f>
        <v>2682,00</v>
      </c>
      <c r="G1610" s="53">
        <f t="shared" si="152"/>
        <v>3486.6</v>
      </c>
      <c r="H1610" s="53">
        <f t="shared" si="153"/>
        <v>3218.4</v>
      </c>
      <c r="I1610" s="53">
        <f t="shared" si="154"/>
        <v>2950.2000000000003</v>
      </c>
    </row>
    <row r="1611" spans="2:9" ht="20.25" customHeight="1">
      <c r="B1611" s="19" t="s">
        <v>4081</v>
      </c>
      <c r="C1611" s="19" t="s">
        <v>4082</v>
      </c>
      <c r="D1611" s="20" t="s">
        <v>4083</v>
      </c>
      <c r="E1611" s="21" t="s">
        <v>12</v>
      </c>
      <c r="F1611" s="22" t="str">
        <f>REPLACE(D1611,5,1,",")</f>
        <v>5280,00</v>
      </c>
      <c r="G1611" s="53">
        <f t="shared" si="152"/>
        <v>6864</v>
      </c>
      <c r="H1611" s="53">
        <f t="shared" si="153"/>
        <v>6336</v>
      </c>
      <c r="I1611" s="53">
        <f t="shared" si="154"/>
        <v>5808.000000000001</v>
      </c>
    </row>
    <row r="1612" spans="2:9" ht="20.25" customHeight="1">
      <c r="B1612" s="19" t="s">
        <v>4084</v>
      </c>
      <c r="C1612" s="19" t="s">
        <v>4085</v>
      </c>
      <c r="D1612" s="20" t="s">
        <v>4086</v>
      </c>
      <c r="E1612" s="21" t="s">
        <v>12</v>
      </c>
      <c r="F1612" s="22" t="str">
        <f>REPLACE(D1612,5,1,",")</f>
        <v>1392,40</v>
      </c>
      <c r="G1612" s="53">
        <f t="shared" si="152"/>
        <v>1810.1200000000001</v>
      </c>
      <c r="H1612" s="53">
        <f t="shared" si="153"/>
        <v>1670.88</v>
      </c>
      <c r="I1612" s="53">
        <f t="shared" si="154"/>
        <v>1531.6400000000003</v>
      </c>
    </row>
    <row r="1613" spans="2:9" ht="20.25" customHeight="1">
      <c r="B1613" s="19" t="s">
        <v>4087</v>
      </c>
      <c r="C1613" s="19" t="s">
        <v>4088</v>
      </c>
      <c r="D1613" s="20" t="s">
        <v>4089</v>
      </c>
      <c r="E1613" s="21" t="s">
        <v>12</v>
      </c>
      <c r="F1613" s="22" t="str">
        <f aca="true" t="shared" si="156" ref="F1613:F1626">REPLACE(D1613,4,1,",")</f>
        <v>525,30</v>
      </c>
      <c r="G1613" s="53">
        <f t="shared" si="152"/>
        <v>682.89</v>
      </c>
      <c r="H1613" s="53">
        <f t="shared" si="153"/>
        <v>630.3599999999999</v>
      </c>
      <c r="I1613" s="53">
        <f t="shared" si="154"/>
        <v>577.83</v>
      </c>
    </row>
    <row r="1614" spans="2:9" ht="20.25" customHeight="1">
      <c r="B1614" s="19" t="s">
        <v>4090</v>
      </c>
      <c r="C1614" s="19" t="s">
        <v>4091</v>
      </c>
      <c r="D1614" s="20" t="s">
        <v>4092</v>
      </c>
      <c r="E1614" s="21" t="s">
        <v>12</v>
      </c>
      <c r="F1614" s="22" t="str">
        <f t="shared" si="156"/>
        <v>567,60</v>
      </c>
      <c r="G1614" s="53">
        <f aca="true" t="shared" si="157" ref="G1614:G1677">F1614*1.3</f>
        <v>737.8800000000001</v>
      </c>
      <c r="H1614" s="53">
        <f aca="true" t="shared" si="158" ref="H1614:H1677">F1614*1.2</f>
        <v>681.12</v>
      </c>
      <c r="I1614" s="53">
        <f aca="true" t="shared" si="159" ref="I1614:I1677">F1614*1.1</f>
        <v>624.3600000000001</v>
      </c>
    </row>
    <row r="1615" spans="2:9" ht="20.25" customHeight="1">
      <c r="B1615" s="19" t="s">
        <v>4093</v>
      </c>
      <c r="C1615" s="19" t="s">
        <v>4094</v>
      </c>
      <c r="D1615" s="20" t="s">
        <v>4095</v>
      </c>
      <c r="E1615" s="21" t="s">
        <v>12</v>
      </c>
      <c r="F1615" s="22" t="str">
        <f t="shared" si="156"/>
        <v>206,00</v>
      </c>
      <c r="G1615" s="53">
        <f t="shared" si="157"/>
        <v>267.8</v>
      </c>
      <c r="H1615" s="53">
        <f t="shared" si="158"/>
        <v>247.2</v>
      </c>
      <c r="I1615" s="53">
        <f t="shared" si="159"/>
        <v>226.60000000000002</v>
      </c>
    </row>
    <row r="1616" spans="2:9" ht="20.25" customHeight="1">
      <c r="B1616" s="19" t="s">
        <v>4096</v>
      </c>
      <c r="C1616" s="19" t="s">
        <v>4097</v>
      </c>
      <c r="D1616" s="20" t="s">
        <v>4098</v>
      </c>
      <c r="E1616" s="21" t="s">
        <v>12</v>
      </c>
      <c r="F1616" s="22" t="str">
        <f t="shared" si="156"/>
        <v>231,10</v>
      </c>
      <c r="G1616" s="53">
        <f t="shared" si="157"/>
        <v>300.43</v>
      </c>
      <c r="H1616" s="53">
        <f t="shared" si="158"/>
        <v>277.32</v>
      </c>
      <c r="I1616" s="53">
        <f t="shared" si="159"/>
        <v>254.21</v>
      </c>
    </row>
    <row r="1617" spans="2:9" ht="20.25" customHeight="1">
      <c r="B1617" s="19" t="s">
        <v>4099</v>
      </c>
      <c r="C1617" s="19" t="s">
        <v>4100</v>
      </c>
      <c r="D1617" s="20" t="s">
        <v>2829</v>
      </c>
      <c r="E1617" s="21" t="s">
        <v>12</v>
      </c>
      <c r="F1617" s="22" t="str">
        <f t="shared" si="156"/>
        <v>315,10</v>
      </c>
      <c r="G1617" s="53">
        <f t="shared" si="157"/>
        <v>409.63000000000005</v>
      </c>
      <c r="H1617" s="53">
        <f t="shared" si="158"/>
        <v>378.12</v>
      </c>
      <c r="I1617" s="53">
        <f t="shared" si="159"/>
        <v>346.61000000000007</v>
      </c>
    </row>
    <row r="1618" spans="2:9" ht="20.25" customHeight="1">
      <c r="B1618" s="19" t="s">
        <v>4101</v>
      </c>
      <c r="C1618" s="19" t="s">
        <v>4102</v>
      </c>
      <c r="D1618" s="20" t="s">
        <v>4103</v>
      </c>
      <c r="E1618" s="21" t="s">
        <v>12</v>
      </c>
      <c r="F1618" s="22" t="str">
        <f t="shared" si="156"/>
        <v>254,60</v>
      </c>
      <c r="G1618" s="53">
        <f t="shared" si="157"/>
        <v>330.98</v>
      </c>
      <c r="H1618" s="53">
        <f t="shared" si="158"/>
        <v>305.52</v>
      </c>
      <c r="I1618" s="53">
        <f t="shared" si="159"/>
        <v>280.06</v>
      </c>
    </row>
    <row r="1619" spans="2:9" ht="20.25" customHeight="1">
      <c r="B1619" s="19" t="s">
        <v>4104</v>
      </c>
      <c r="C1619" s="19" t="s">
        <v>4105</v>
      </c>
      <c r="D1619" s="20" t="s">
        <v>302</v>
      </c>
      <c r="E1619" s="21" t="s">
        <v>12</v>
      </c>
      <c r="F1619" s="22" t="str">
        <f t="shared" si="156"/>
        <v>164,30</v>
      </c>
      <c r="G1619" s="53">
        <f t="shared" si="157"/>
        <v>213.59000000000003</v>
      </c>
      <c r="H1619" s="53">
        <f t="shared" si="158"/>
        <v>197.16</v>
      </c>
      <c r="I1619" s="53">
        <f t="shared" si="159"/>
        <v>180.73000000000002</v>
      </c>
    </row>
    <row r="1620" spans="2:9" ht="20.25" customHeight="1">
      <c r="B1620" s="19" t="s">
        <v>4106</v>
      </c>
      <c r="C1620" s="19" t="s">
        <v>4107</v>
      </c>
      <c r="D1620" s="20" t="s">
        <v>4108</v>
      </c>
      <c r="E1620" s="21" t="s">
        <v>12</v>
      </c>
      <c r="F1620" s="22" t="str">
        <f t="shared" si="156"/>
        <v>198,50</v>
      </c>
      <c r="G1620" s="53">
        <f t="shared" si="157"/>
        <v>258.05</v>
      </c>
      <c r="H1620" s="53">
        <f t="shared" si="158"/>
        <v>238.2</v>
      </c>
      <c r="I1620" s="53">
        <f t="shared" si="159"/>
        <v>218.35000000000002</v>
      </c>
    </row>
    <row r="1621" spans="2:9" ht="20.25" customHeight="1">
      <c r="B1621" s="19" t="s">
        <v>4109</v>
      </c>
      <c r="C1621" s="19" t="s">
        <v>4110</v>
      </c>
      <c r="D1621" s="20" t="s">
        <v>2726</v>
      </c>
      <c r="E1621" s="21" t="s">
        <v>12</v>
      </c>
      <c r="F1621" s="22" t="str">
        <f t="shared" si="156"/>
        <v>195,30</v>
      </c>
      <c r="G1621" s="53">
        <f t="shared" si="157"/>
        <v>253.89000000000001</v>
      </c>
      <c r="H1621" s="53">
        <f t="shared" si="158"/>
        <v>234.36</v>
      </c>
      <c r="I1621" s="53">
        <f t="shared" si="159"/>
        <v>214.83000000000004</v>
      </c>
    </row>
    <row r="1622" spans="2:9" ht="20.25" customHeight="1">
      <c r="B1622" s="19" t="s">
        <v>4111</v>
      </c>
      <c r="C1622" s="19" t="s">
        <v>4112</v>
      </c>
      <c r="D1622" s="20" t="s">
        <v>4108</v>
      </c>
      <c r="E1622" s="21" t="s">
        <v>12</v>
      </c>
      <c r="F1622" s="22" t="str">
        <f t="shared" si="156"/>
        <v>198,50</v>
      </c>
      <c r="G1622" s="53">
        <f t="shared" si="157"/>
        <v>258.05</v>
      </c>
      <c r="H1622" s="53">
        <f t="shared" si="158"/>
        <v>238.2</v>
      </c>
      <c r="I1622" s="53">
        <f t="shared" si="159"/>
        <v>218.35000000000002</v>
      </c>
    </row>
    <row r="1623" spans="2:9" ht="20.25" customHeight="1">
      <c r="B1623" s="19" t="s">
        <v>4113</v>
      </c>
      <c r="C1623" s="19" t="s">
        <v>4114</v>
      </c>
      <c r="D1623" s="20" t="s">
        <v>4115</v>
      </c>
      <c r="E1623" s="21" t="s">
        <v>12</v>
      </c>
      <c r="F1623" s="22" t="str">
        <f t="shared" si="156"/>
        <v>339,20</v>
      </c>
      <c r="G1623" s="53">
        <f t="shared" si="157"/>
        <v>440.96</v>
      </c>
      <c r="H1623" s="53">
        <f t="shared" si="158"/>
        <v>407.03999999999996</v>
      </c>
      <c r="I1623" s="53">
        <f t="shared" si="159"/>
        <v>373.12</v>
      </c>
    </row>
    <row r="1624" spans="2:9" ht="20.25" customHeight="1">
      <c r="B1624" s="19" t="s">
        <v>4116</v>
      </c>
      <c r="C1624" s="19" t="s">
        <v>4117</v>
      </c>
      <c r="D1624" s="20" t="s">
        <v>2813</v>
      </c>
      <c r="E1624" s="21" t="s">
        <v>12</v>
      </c>
      <c r="F1624" s="22" t="str">
        <f t="shared" si="156"/>
        <v>369,10</v>
      </c>
      <c r="G1624" s="53">
        <f t="shared" si="157"/>
        <v>479.83000000000004</v>
      </c>
      <c r="H1624" s="53">
        <f t="shared" si="158"/>
        <v>442.92</v>
      </c>
      <c r="I1624" s="53">
        <f t="shared" si="159"/>
        <v>406.01000000000005</v>
      </c>
    </row>
    <row r="1625" spans="2:9" ht="20.25" customHeight="1">
      <c r="B1625" s="19" t="s">
        <v>4118</v>
      </c>
      <c r="C1625" s="19" t="s">
        <v>4119</v>
      </c>
      <c r="D1625" s="20" t="s">
        <v>4120</v>
      </c>
      <c r="E1625" s="21" t="s">
        <v>12</v>
      </c>
      <c r="F1625" s="22" t="str">
        <f t="shared" si="156"/>
        <v>142,80</v>
      </c>
      <c r="G1625" s="53">
        <f t="shared" si="157"/>
        <v>185.64000000000001</v>
      </c>
      <c r="H1625" s="53">
        <f t="shared" si="158"/>
        <v>171.36</v>
      </c>
      <c r="I1625" s="53">
        <f t="shared" si="159"/>
        <v>157.08</v>
      </c>
    </row>
    <row r="1626" spans="2:9" ht="20.25" customHeight="1">
      <c r="B1626" s="19" t="s">
        <v>4121</v>
      </c>
      <c r="C1626" s="19" t="s">
        <v>4122</v>
      </c>
      <c r="D1626" s="20" t="s">
        <v>670</v>
      </c>
      <c r="E1626" s="21" t="s">
        <v>12</v>
      </c>
      <c r="F1626" s="22" t="str">
        <f t="shared" si="156"/>
        <v>101,70</v>
      </c>
      <c r="G1626" s="53">
        <f t="shared" si="157"/>
        <v>132.21</v>
      </c>
      <c r="H1626" s="53">
        <f t="shared" si="158"/>
        <v>122.03999999999999</v>
      </c>
      <c r="I1626" s="53">
        <f t="shared" si="159"/>
        <v>111.87000000000002</v>
      </c>
    </row>
    <row r="1627" spans="2:9" ht="20.25" customHeight="1">
      <c r="B1627" s="19" t="s">
        <v>4123</v>
      </c>
      <c r="C1627" s="19" t="s">
        <v>4124</v>
      </c>
      <c r="D1627" s="20" t="s">
        <v>4125</v>
      </c>
      <c r="E1627" s="21" t="s">
        <v>12</v>
      </c>
      <c r="F1627" s="22" t="str">
        <f>REPLACE(D1627,5,1,",")</f>
        <v>1774,80</v>
      </c>
      <c r="G1627" s="53">
        <f t="shared" si="157"/>
        <v>2307.2400000000002</v>
      </c>
      <c r="H1627" s="53">
        <f t="shared" si="158"/>
        <v>2129.7599999999998</v>
      </c>
      <c r="I1627" s="53">
        <f t="shared" si="159"/>
        <v>1952.2800000000002</v>
      </c>
    </row>
    <row r="1628" spans="2:9" ht="20.25" customHeight="1">
      <c r="B1628" s="19" t="s">
        <v>4126</v>
      </c>
      <c r="C1628" s="19" t="s">
        <v>4127</v>
      </c>
      <c r="D1628" s="20" t="s">
        <v>3006</v>
      </c>
      <c r="E1628" s="21" t="s">
        <v>12</v>
      </c>
      <c r="F1628" s="22" t="str">
        <f>REPLACE(D1628,4,1,",")</f>
        <v>553,70</v>
      </c>
      <c r="G1628" s="53">
        <f t="shared" si="157"/>
        <v>719.8100000000001</v>
      </c>
      <c r="H1628" s="53">
        <f t="shared" si="158"/>
        <v>664.44</v>
      </c>
      <c r="I1628" s="53">
        <f t="shared" si="159"/>
        <v>609.07</v>
      </c>
    </row>
    <row r="1629" spans="2:9" ht="20.25" customHeight="1">
      <c r="B1629" s="19" t="s">
        <v>4128</v>
      </c>
      <c r="C1629" s="19" t="s">
        <v>4129</v>
      </c>
      <c r="D1629" s="20" t="s">
        <v>4130</v>
      </c>
      <c r="E1629" s="21" t="s">
        <v>12</v>
      </c>
      <c r="F1629" s="22" t="str">
        <f>REPLACE(D1629,5,1,",")</f>
        <v>1507,70</v>
      </c>
      <c r="G1629" s="53">
        <f t="shared" si="157"/>
        <v>1960.0100000000002</v>
      </c>
      <c r="H1629" s="53">
        <f t="shared" si="158"/>
        <v>1809.24</v>
      </c>
      <c r="I1629" s="53">
        <f t="shared" si="159"/>
        <v>1658.4700000000003</v>
      </c>
    </row>
    <row r="1630" spans="2:9" ht="20.25" customHeight="1">
      <c r="B1630" s="19" t="s">
        <v>4131</v>
      </c>
      <c r="C1630" s="19" t="s">
        <v>4132</v>
      </c>
      <c r="D1630" s="20" t="s">
        <v>4133</v>
      </c>
      <c r="E1630" s="21" t="s">
        <v>12</v>
      </c>
      <c r="F1630" s="22" t="str">
        <f>REPLACE(D1630,4,1,",")</f>
        <v>440,30</v>
      </c>
      <c r="G1630" s="53">
        <f t="shared" si="157"/>
        <v>572.39</v>
      </c>
      <c r="H1630" s="53">
        <f t="shared" si="158"/>
        <v>528.36</v>
      </c>
      <c r="I1630" s="53">
        <f t="shared" si="159"/>
        <v>484.33000000000004</v>
      </c>
    </row>
    <row r="1631" spans="2:9" ht="20.25" customHeight="1">
      <c r="B1631" s="19" t="s">
        <v>4134</v>
      </c>
      <c r="C1631" s="19" t="s">
        <v>4135</v>
      </c>
      <c r="D1631" s="20" t="s">
        <v>3312</v>
      </c>
      <c r="E1631" s="21" t="s">
        <v>12</v>
      </c>
      <c r="F1631" s="22" t="str">
        <f>REPLACE(D1631,4,1,",")</f>
        <v>862,30</v>
      </c>
      <c r="G1631" s="53">
        <f t="shared" si="157"/>
        <v>1120.99</v>
      </c>
      <c r="H1631" s="53">
        <f t="shared" si="158"/>
        <v>1034.76</v>
      </c>
      <c r="I1631" s="53">
        <f t="shared" si="159"/>
        <v>948.53</v>
      </c>
    </row>
    <row r="1632" spans="2:9" ht="20.25" customHeight="1">
      <c r="B1632" s="19" t="s">
        <v>4136</v>
      </c>
      <c r="C1632" s="19" t="s">
        <v>4137</v>
      </c>
      <c r="D1632" s="20" t="s">
        <v>4138</v>
      </c>
      <c r="E1632" s="21" t="s">
        <v>12</v>
      </c>
      <c r="F1632" s="22" t="str">
        <f>REPLACE(D1632,5,1,",")</f>
        <v>2225,20</v>
      </c>
      <c r="G1632" s="53">
        <f t="shared" si="157"/>
        <v>2892.7599999999998</v>
      </c>
      <c r="H1632" s="53">
        <f t="shared" si="158"/>
        <v>2670.24</v>
      </c>
      <c r="I1632" s="53">
        <f t="shared" si="159"/>
        <v>2447.72</v>
      </c>
    </row>
    <row r="1633" spans="2:9" ht="20.25" customHeight="1">
      <c r="B1633" s="19" t="s">
        <v>4139</v>
      </c>
      <c r="C1633" s="19" t="s">
        <v>4140</v>
      </c>
      <c r="D1633" s="20" t="s">
        <v>4141</v>
      </c>
      <c r="E1633" s="21" t="s">
        <v>12</v>
      </c>
      <c r="F1633" s="22" t="str">
        <f>REPLACE(D1633,5,1,",")</f>
        <v>2612,50</v>
      </c>
      <c r="G1633" s="53">
        <f t="shared" si="157"/>
        <v>3396.25</v>
      </c>
      <c r="H1633" s="53">
        <f t="shared" si="158"/>
        <v>3135</v>
      </c>
      <c r="I1633" s="53">
        <f t="shared" si="159"/>
        <v>2873.7500000000005</v>
      </c>
    </row>
    <row r="1634" spans="2:9" ht="20.25" customHeight="1">
      <c r="B1634" s="19" t="s">
        <v>4142</v>
      </c>
      <c r="C1634" s="19" t="s">
        <v>4143</v>
      </c>
      <c r="D1634" s="20" t="s">
        <v>1862</v>
      </c>
      <c r="E1634" s="21" t="s">
        <v>12</v>
      </c>
      <c r="F1634" s="22" t="str">
        <f aca="true" t="shared" si="160" ref="F1634:F1650">REPLACE(D1634,4,1,",")</f>
        <v>429,60</v>
      </c>
      <c r="G1634" s="53">
        <f t="shared" si="157"/>
        <v>558.48</v>
      </c>
      <c r="H1634" s="53">
        <f t="shared" si="158"/>
        <v>515.52</v>
      </c>
      <c r="I1634" s="53">
        <f t="shared" si="159"/>
        <v>472.56000000000006</v>
      </c>
    </row>
    <row r="1635" spans="2:9" ht="20.25" customHeight="1">
      <c r="B1635" s="19" t="s">
        <v>4144</v>
      </c>
      <c r="C1635" s="19" t="s">
        <v>4145</v>
      </c>
      <c r="D1635" s="20" t="s">
        <v>4146</v>
      </c>
      <c r="E1635" s="21" t="s">
        <v>12</v>
      </c>
      <c r="F1635" s="22" t="str">
        <f t="shared" si="160"/>
        <v>941,50</v>
      </c>
      <c r="G1635" s="53">
        <f t="shared" si="157"/>
        <v>1223.95</v>
      </c>
      <c r="H1635" s="53">
        <f t="shared" si="158"/>
        <v>1129.8</v>
      </c>
      <c r="I1635" s="53">
        <f t="shared" si="159"/>
        <v>1035.65</v>
      </c>
    </row>
    <row r="1636" spans="2:9" ht="20.25" customHeight="1">
      <c r="B1636" s="19" t="s">
        <v>4147</v>
      </c>
      <c r="C1636" s="19" t="s">
        <v>4148</v>
      </c>
      <c r="D1636" s="20" t="s">
        <v>4149</v>
      </c>
      <c r="E1636" s="21" t="s">
        <v>12</v>
      </c>
      <c r="F1636" s="22" t="str">
        <f t="shared" si="160"/>
        <v>355,90</v>
      </c>
      <c r="G1636" s="53">
        <f t="shared" si="157"/>
        <v>462.66999999999996</v>
      </c>
      <c r="H1636" s="53">
        <f t="shared" si="158"/>
        <v>427.08</v>
      </c>
      <c r="I1636" s="53">
        <f t="shared" si="159"/>
        <v>391.49</v>
      </c>
    </row>
    <row r="1637" spans="2:9" ht="20.25" customHeight="1">
      <c r="B1637" s="19" t="s">
        <v>4150</v>
      </c>
      <c r="C1637" s="19" t="s">
        <v>4151</v>
      </c>
      <c r="D1637" s="20" t="s">
        <v>4152</v>
      </c>
      <c r="E1637" s="21" t="s">
        <v>12</v>
      </c>
      <c r="F1637" s="22" t="str">
        <f t="shared" si="160"/>
        <v>412,40</v>
      </c>
      <c r="G1637" s="53">
        <f t="shared" si="157"/>
        <v>536.12</v>
      </c>
      <c r="H1637" s="53">
        <f t="shared" si="158"/>
        <v>494.87999999999994</v>
      </c>
      <c r="I1637" s="53">
        <f t="shared" si="159"/>
        <v>453.64</v>
      </c>
    </row>
    <row r="1638" spans="2:9" ht="20.25" customHeight="1">
      <c r="B1638" s="19" t="s">
        <v>4153</v>
      </c>
      <c r="C1638" s="19" t="s">
        <v>4154</v>
      </c>
      <c r="D1638" s="20" t="s">
        <v>4155</v>
      </c>
      <c r="E1638" s="21" t="s">
        <v>12</v>
      </c>
      <c r="F1638" s="22" t="str">
        <f t="shared" si="160"/>
        <v>259,50</v>
      </c>
      <c r="G1638" s="53">
        <f t="shared" si="157"/>
        <v>337.35</v>
      </c>
      <c r="H1638" s="53">
        <f t="shared" si="158"/>
        <v>311.4</v>
      </c>
      <c r="I1638" s="53">
        <f t="shared" si="159"/>
        <v>285.45000000000005</v>
      </c>
    </row>
    <row r="1639" spans="2:9" ht="20.25" customHeight="1">
      <c r="B1639" s="19" t="s">
        <v>4156</v>
      </c>
      <c r="C1639" s="19" t="s">
        <v>4157</v>
      </c>
      <c r="D1639" s="20" t="s">
        <v>4158</v>
      </c>
      <c r="E1639" s="21" t="s">
        <v>12</v>
      </c>
      <c r="F1639" s="22" t="str">
        <f t="shared" si="160"/>
        <v>342,90</v>
      </c>
      <c r="G1639" s="53">
        <f t="shared" si="157"/>
        <v>445.77</v>
      </c>
      <c r="H1639" s="53">
        <f t="shared" si="158"/>
        <v>411.47999999999996</v>
      </c>
      <c r="I1639" s="53">
        <f t="shared" si="159"/>
        <v>377.19</v>
      </c>
    </row>
    <row r="1640" spans="2:9" ht="20.25" customHeight="1">
      <c r="B1640" s="19" t="s">
        <v>4159</v>
      </c>
      <c r="C1640" s="19" t="s">
        <v>4160</v>
      </c>
      <c r="D1640" s="20" t="s">
        <v>3054</v>
      </c>
      <c r="E1640" s="21" t="s">
        <v>12</v>
      </c>
      <c r="F1640" s="22" t="str">
        <f t="shared" si="160"/>
        <v>392,10</v>
      </c>
      <c r="G1640" s="53">
        <f t="shared" si="157"/>
        <v>509.7300000000001</v>
      </c>
      <c r="H1640" s="53">
        <f t="shared" si="158"/>
        <v>470.52</v>
      </c>
      <c r="I1640" s="53">
        <f t="shared" si="159"/>
        <v>431.31000000000006</v>
      </c>
    </row>
    <row r="1641" spans="2:9" ht="20.25" customHeight="1">
      <c r="B1641" s="19" t="s">
        <v>4161</v>
      </c>
      <c r="C1641" s="19" t="s">
        <v>4162</v>
      </c>
      <c r="D1641" s="20" t="s">
        <v>3054</v>
      </c>
      <c r="E1641" s="21" t="s">
        <v>12</v>
      </c>
      <c r="F1641" s="22" t="str">
        <f t="shared" si="160"/>
        <v>392,10</v>
      </c>
      <c r="G1641" s="53">
        <f t="shared" si="157"/>
        <v>509.7300000000001</v>
      </c>
      <c r="H1641" s="53">
        <f t="shared" si="158"/>
        <v>470.52</v>
      </c>
      <c r="I1641" s="53">
        <f t="shared" si="159"/>
        <v>431.31000000000006</v>
      </c>
    </row>
    <row r="1642" spans="2:9" ht="20.25" customHeight="1">
      <c r="B1642" s="19" t="s">
        <v>4163</v>
      </c>
      <c r="C1642" s="19" t="s">
        <v>4164</v>
      </c>
      <c r="D1642" s="20" t="s">
        <v>4165</v>
      </c>
      <c r="E1642" s="21" t="s">
        <v>12</v>
      </c>
      <c r="F1642" s="22" t="str">
        <f t="shared" si="160"/>
        <v>241,80</v>
      </c>
      <c r="G1642" s="53">
        <f t="shared" si="157"/>
        <v>314.34000000000003</v>
      </c>
      <c r="H1642" s="53">
        <f t="shared" si="158"/>
        <v>290.16</v>
      </c>
      <c r="I1642" s="53">
        <f t="shared" si="159"/>
        <v>265.98</v>
      </c>
    </row>
    <row r="1643" spans="2:9" ht="20.25" customHeight="1">
      <c r="B1643" s="19" t="s">
        <v>4166</v>
      </c>
      <c r="C1643" s="19" t="s">
        <v>4167</v>
      </c>
      <c r="D1643" s="20" t="s">
        <v>4155</v>
      </c>
      <c r="E1643" s="21" t="s">
        <v>12</v>
      </c>
      <c r="F1643" s="22" t="str">
        <f t="shared" si="160"/>
        <v>259,50</v>
      </c>
      <c r="G1643" s="53">
        <f t="shared" si="157"/>
        <v>337.35</v>
      </c>
      <c r="H1643" s="53">
        <f t="shared" si="158"/>
        <v>311.4</v>
      </c>
      <c r="I1643" s="53">
        <f t="shared" si="159"/>
        <v>285.45000000000005</v>
      </c>
    </row>
    <row r="1644" spans="2:9" ht="20.25" customHeight="1">
      <c r="B1644" s="19" t="s">
        <v>4168</v>
      </c>
      <c r="C1644" s="19" t="s">
        <v>4169</v>
      </c>
      <c r="D1644" s="20" t="s">
        <v>1695</v>
      </c>
      <c r="E1644" s="21" t="s">
        <v>12</v>
      </c>
      <c r="F1644" s="22" t="str">
        <f t="shared" si="160"/>
        <v>225,20</v>
      </c>
      <c r="G1644" s="53">
        <f t="shared" si="157"/>
        <v>292.76</v>
      </c>
      <c r="H1644" s="53">
        <f t="shared" si="158"/>
        <v>270.23999999999995</v>
      </c>
      <c r="I1644" s="53">
        <f t="shared" si="159"/>
        <v>247.72</v>
      </c>
    </row>
    <row r="1645" spans="2:9" ht="20.25" customHeight="1">
      <c r="B1645" s="19" t="s">
        <v>4170</v>
      </c>
      <c r="C1645" s="19" t="s">
        <v>4171</v>
      </c>
      <c r="D1645" s="20" t="s">
        <v>2288</v>
      </c>
      <c r="E1645" s="21" t="s">
        <v>12</v>
      </c>
      <c r="F1645" s="22" t="str">
        <f t="shared" si="160"/>
        <v>218,30</v>
      </c>
      <c r="G1645" s="53">
        <f t="shared" si="157"/>
        <v>283.79</v>
      </c>
      <c r="H1645" s="53">
        <f t="shared" si="158"/>
        <v>261.96</v>
      </c>
      <c r="I1645" s="53">
        <f t="shared" si="159"/>
        <v>240.13000000000002</v>
      </c>
    </row>
    <row r="1646" spans="2:9" ht="20.25" customHeight="1">
      <c r="B1646" s="19" t="s">
        <v>4172</v>
      </c>
      <c r="C1646" s="19" t="s">
        <v>4171</v>
      </c>
      <c r="D1646" s="20" t="s">
        <v>2611</v>
      </c>
      <c r="E1646" s="21" t="s">
        <v>12</v>
      </c>
      <c r="F1646" s="22" t="str">
        <f t="shared" si="160"/>
        <v>333,80</v>
      </c>
      <c r="G1646" s="53">
        <f t="shared" si="157"/>
        <v>433.94000000000005</v>
      </c>
      <c r="H1646" s="53">
        <f t="shared" si="158"/>
        <v>400.56</v>
      </c>
      <c r="I1646" s="53">
        <f t="shared" si="159"/>
        <v>367.18000000000006</v>
      </c>
    </row>
    <row r="1647" spans="2:9" ht="20.25" customHeight="1">
      <c r="B1647" s="19" t="s">
        <v>4173</v>
      </c>
      <c r="C1647" s="19" t="s">
        <v>4174</v>
      </c>
      <c r="D1647" s="20" t="s">
        <v>4175</v>
      </c>
      <c r="E1647" s="21" t="s">
        <v>12</v>
      </c>
      <c r="F1647" s="22" t="str">
        <f t="shared" si="160"/>
        <v>981,00</v>
      </c>
      <c r="G1647" s="53">
        <f t="shared" si="157"/>
        <v>1275.3</v>
      </c>
      <c r="H1647" s="53">
        <f t="shared" si="158"/>
        <v>1177.2</v>
      </c>
      <c r="I1647" s="53">
        <f t="shared" si="159"/>
        <v>1079.1000000000001</v>
      </c>
    </row>
    <row r="1648" spans="2:9" ht="20.25" customHeight="1">
      <c r="B1648" s="19" t="s">
        <v>4176</v>
      </c>
      <c r="C1648" s="19" t="s">
        <v>4177</v>
      </c>
      <c r="D1648" s="20" t="s">
        <v>4178</v>
      </c>
      <c r="E1648" s="21" t="s">
        <v>12</v>
      </c>
      <c r="F1648" s="22" t="str">
        <f t="shared" si="160"/>
        <v>336,50</v>
      </c>
      <c r="G1648" s="53">
        <f t="shared" si="157"/>
        <v>437.45</v>
      </c>
      <c r="H1648" s="53">
        <f t="shared" si="158"/>
        <v>403.8</v>
      </c>
      <c r="I1648" s="53">
        <f t="shared" si="159"/>
        <v>370.15000000000003</v>
      </c>
    </row>
    <row r="1649" spans="2:9" ht="20.25" customHeight="1">
      <c r="B1649" s="19" t="s">
        <v>4179</v>
      </c>
      <c r="C1649" s="19" t="s">
        <v>4180</v>
      </c>
      <c r="D1649" s="20" t="s">
        <v>4181</v>
      </c>
      <c r="E1649" s="21" t="s">
        <v>12</v>
      </c>
      <c r="F1649" s="22" t="str">
        <f t="shared" si="160"/>
        <v>523,20</v>
      </c>
      <c r="G1649" s="53">
        <f t="shared" si="157"/>
        <v>680.1600000000001</v>
      </c>
      <c r="H1649" s="53">
        <f t="shared" si="158"/>
        <v>627.84</v>
      </c>
      <c r="I1649" s="53">
        <f t="shared" si="159"/>
        <v>575.5200000000001</v>
      </c>
    </row>
    <row r="1650" spans="2:9" ht="20.25" customHeight="1">
      <c r="B1650" s="19" t="s">
        <v>4182</v>
      </c>
      <c r="C1650" s="19" t="s">
        <v>4183</v>
      </c>
      <c r="D1650" s="20" t="s">
        <v>4184</v>
      </c>
      <c r="E1650" s="21" t="s">
        <v>12</v>
      </c>
      <c r="F1650" s="22" t="str">
        <f t="shared" si="160"/>
        <v>928,60</v>
      </c>
      <c r="G1650" s="53">
        <f t="shared" si="157"/>
        <v>1207.18</v>
      </c>
      <c r="H1650" s="53">
        <f t="shared" si="158"/>
        <v>1114.32</v>
      </c>
      <c r="I1650" s="53">
        <f t="shared" si="159"/>
        <v>1021.4600000000002</v>
      </c>
    </row>
    <row r="1651" spans="2:9" ht="20.25" customHeight="1">
      <c r="B1651" s="19" t="s">
        <v>4185</v>
      </c>
      <c r="C1651" s="19" t="s">
        <v>4186</v>
      </c>
      <c r="D1651" s="20" t="s">
        <v>4187</v>
      </c>
      <c r="E1651" s="21" t="s">
        <v>12</v>
      </c>
      <c r="F1651" s="22" t="str">
        <f>REPLACE(D1651,5,1,",")</f>
        <v>3819,70</v>
      </c>
      <c r="G1651" s="53">
        <f t="shared" si="157"/>
        <v>4965.61</v>
      </c>
      <c r="H1651" s="53">
        <f t="shared" si="158"/>
        <v>4583.639999999999</v>
      </c>
      <c r="I1651" s="53">
        <f t="shared" si="159"/>
        <v>4201.67</v>
      </c>
    </row>
    <row r="1652" spans="2:9" ht="20.25" customHeight="1">
      <c r="B1652" s="19" t="s">
        <v>4188</v>
      </c>
      <c r="C1652" s="19" t="s">
        <v>4189</v>
      </c>
      <c r="D1652" s="20" t="s">
        <v>4190</v>
      </c>
      <c r="E1652" s="21" t="s">
        <v>12</v>
      </c>
      <c r="F1652" s="22" t="str">
        <f>REPLACE(D1652,5,1,",")</f>
        <v>2441,30</v>
      </c>
      <c r="G1652" s="53">
        <f t="shared" si="157"/>
        <v>3173.6900000000005</v>
      </c>
      <c r="H1652" s="53">
        <f t="shared" si="158"/>
        <v>2929.56</v>
      </c>
      <c r="I1652" s="53">
        <f t="shared" si="159"/>
        <v>2685.4300000000003</v>
      </c>
    </row>
    <row r="1653" spans="2:9" ht="20.25" customHeight="1">
      <c r="B1653" s="19" t="s">
        <v>4191</v>
      </c>
      <c r="C1653" s="19" t="s">
        <v>4192</v>
      </c>
      <c r="D1653" s="20" t="s">
        <v>4193</v>
      </c>
      <c r="E1653" s="21" t="s">
        <v>12</v>
      </c>
      <c r="F1653" s="22" t="str">
        <f>REPLACE(D1653,5,1,",")</f>
        <v>4205,40</v>
      </c>
      <c r="G1653" s="53">
        <f t="shared" si="157"/>
        <v>5467.0199999999995</v>
      </c>
      <c r="H1653" s="53">
        <f t="shared" si="158"/>
        <v>5046.48</v>
      </c>
      <c r="I1653" s="53">
        <f t="shared" si="159"/>
        <v>4625.94</v>
      </c>
    </row>
    <row r="1654" spans="2:9" ht="20.25" customHeight="1">
      <c r="B1654" s="19" t="s">
        <v>4194</v>
      </c>
      <c r="C1654" s="19" t="s">
        <v>4195</v>
      </c>
      <c r="D1654" s="20" t="s">
        <v>4196</v>
      </c>
      <c r="E1654" s="21" t="s">
        <v>12</v>
      </c>
      <c r="F1654" s="22" t="str">
        <f>REPLACE(D1654,4,1,",")</f>
        <v>488,40</v>
      </c>
      <c r="G1654" s="53">
        <f t="shared" si="157"/>
        <v>634.92</v>
      </c>
      <c r="H1654" s="53">
        <f t="shared" si="158"/>
        <v>586.0799999999999</v>
      </c>
      <c r="I1654" s="53">
        <f t="shared" si="159"/>
        <v>537.24</v>
      </c>
    </row>
    <row r="1655" spans="2:9" ht="20.25" customHeight="1">
      <c r="B1655" s="19" t="s">
        <v>4197</v>
      </c>
      <c r="C1655" s="19" t="s">
        <v>4198</v>
      </c>
      <c r="D1655" s="20" t="s">
        <v>4199</v>
      </c>
      <c r="E1655" s="21" t="s">
        <v>12</v>
      </c>
      <c r="F1655" s="22" t="str">
        <f>REPLACE(D1655,4,1,",")</f>
        <v>736,60</v>
      </c>
      <c r="G1655" s="53">
        <f t="shared" si="157"/>
        <v>957.58</v>
      </c>
      <c r="H1655" s="53">
        <f t="shared" si="158"/>
        <v>883.92</v>
      </c>
      <c r="I1655" s="53">
        <f t="shared" si="159"/>
        <v>810.2600000000001</v>
      </c>
    </row>
    <row r="1656" spans="2:9" ht="20.25" customHeight="1">
      <c r="B1656" s="19" t="s">
        <v>4200</v>
      </c>
      <c r="C1656" s="19" t="s">
        <v>4201</v>
      </c>
      <c r="D1656" s="20" t="s">
        <v>4202</v>
      </c>
      <c r="E1656" s="21" t="s">
        <v>12</v>
      </c>
      <c r="F1656" s="22" t="str">
        <f>REPLACE(D1656,5,1,",")</f>
        <v>1255,50</v>
      </c>
      <c r="G1656" s="53">
        <f t="shared" si="157"/>
        <v>1632.15</v>
      </c>
      <c r="H1656" s="53">
        <f t="shared" si="158"/>
        <v>1506.6</v>
      </c>
      <c r="I1656" s="53">
        <f t="shared" si="159"/>
        <v>1381.0500000000002</v>
      </c>
    </row>
    <row r="1657" spans="2:9" ht="20.25" customHeight="1">
      <c r="B1657" s="19" t="s">
        <v>4203</v>
      </c>
      <c r="C1657" s="19" t="s">
        <v>4204</v>
      </c>
      <c r="D1657" s="20" t="s">
        <v>4205</v>
      </c>
      <c r="E1657" s="21" t="s">
        <v>12</v>
      </c>
      <c r="F1657" s="22" t="str">
        <f>REPLACE(D1657,5,1,",")</f>
        <v>5634,10</v>
      </c>
      <c r="G1657" s="53">
        <f t="shared" si="157"/>
        <v>7324.330000000001</v>
      </c>
      <c r="H1657" s="53">
        <f t="shared" si="158"/>
        <v>6760.92</v>
      </c>
      <c r="I1657" s="53">
        <f t="shared" si="159"/>
        <v>6197.510000000001</v>
      </c>
    </row>
    <row r="1658" spans="2:9" ht="20.25" customHeight="1">
      <c r="B1658" s="19" t="s">
        <v>4206</v>
      </c>
      <c r="C1658" s="19" t="s">
        <v>4207</v>
      </c>
      <c r="D1658" s="20" t="s">
        <v>4208</v>
      </c>
      <c r="E1658" s="21" t="s">
        <v>12</v>
      </c>
      <c r="F1658" s="22" t="str">
        <f>REPLACE(D1658,4,1,",")</f>
        <v>917,40</v>
      </c>
      <c r="G1658" s="53">
        <f t="shared" si="157"/>
        <v>1192.6200000000001</v>
      </c>
      <c r="H1658" s="53">
        <f t="shared" si="158"/>
        <v>1100.8799999999999</v>
      </c>
      <c r="I1658" s="53">
        <f t="shared" si="159"/>
        <v>1009.1400000000001</v>
      </c>
    </row>
    <row r="1659" spans="2:9" ht="20.25" customHeight="1">
      <c r="B1659" s="19" t="s">
        <v>4209</v>
      </c>
      <c r="C1659" s="19" t="s">
        <v>4210</v>
      </c>
      <c r="D1659" s="20" t="s">
        <v>233</v>
      </c>
      <c r="E1659" s="21" t="s">
        <v>12</v>
      </c>
      <c r="F1659" s="22" t="str">
        <f>REPLACE(D1659,4,1,",")</f>
        <v>856,90</v>
      </c>
      <c r="G1659" s="53">
        <f t="shared" si="157"/>
        <v>1113.97</v>
      </c>
      <c r="H1659" s="53">
        <f t="shared" si="158"/>
        <v>1028.28</v>
      </c>
      <c r="I1659" s="53">
        <f t="shared" si="159"/>
        <v>942.59</v>
      </c>
    </row>
    <row r="1660" spans="2:9" ht="20.25" customHeight="1">
      <c r="B1660" s="19" t="s">
        <v>4211</v>
      </c>
      <c r="C1660" s="19" t="s">
        <v>4212</v>
      </c>
      <c r="D1660" s="20" t="s">
        <v>4213</v>
      </c>
      <c r="E1660" s="21" t="s">
        <v>12</v>
      </c>
      <c r="F1660" s="22" t="str">
        <f>REPLACE(D1660,4,1,",")</f>
        <v>734,50</v>
      </c>
      <c r="G1660" s="53">
        <f t="shared" si="157"/>
        <v>954.85</v>
      </c>
      <c r="H1660" s="53">
        <f t="shared" si="158"/>
        <v>881.4</v>
      </c>
      <c r="I1660" s="53">
        <f t="shared" si="159"/>
        <v>807.95</v>
      </c>
    </row>
    <row r="1661" spans="2:9" ht="20.25" customHeight="1">
      <c r="B1661" s="19" t="s">
        <v>4214</v>
      </c>
      <c r="C1661" s="19" t="s">
        <v>4215</v>
      </c>
      <c r="D1661" s="20" t="s">
        <v>4216</v>
      </c>
      <c r="E1661" s="21" t="s">
        <v>12</v>
      </c>
      <c r="F1661" s="22" t="str">
        <f>REPLACE(D1661,4,1,",")</f>
        <v>582,60</v>
      </c>
      <c r="G1661" s="53">
        <f t="shared" si="157"/>
        <v>757.3800000000001</v>
      </c>
      <c r="H1661" s="53">
        <f t="shared" si="158"/>
        <v>699.12</v>
      </c>
      <c r="I1661" s="53">
        <f t="shared" si="159"/>
        <v>640.8600000000001</v>
      </c>
    </row>
    <row r="1662" spans="2:9" ht="20.25" customHeight="1">
      <c r="B1662" s="19" t="s">
        <v>4217</v>
      </c>
      <c r="C1662" s="19" t="s">
        <v>4218</v>
      </c>
      <c r="D1662" s="20" t="s">
        <v>4219</v>
      </c>
      <c r="E1662" s="21" t="s">
        <v>12</v>
      </c>
      <c r="F1662" s="22" t="str">
        <f>REPLACE(D1662,5,1,",")</f>
        <v>1168,00</v>
      </c>
      <c r="G1662" s="53">
        <f t="shared" si="157"/>
        <v>1518.4</v>
      </c>
      <c r="H1662" s="53">
        <f t="shared" si="158"/>
        <v>1401.6</v>
      </c>
      <c r="I1662" s="53">
        <f t="shared" si="159"/>
        <v>1284.8000000000002</v>
      </c>
    </row>
    <row r="1663" spans="2:9" ht="20.25" customHeight="1">
      <c r="B1663" s="19" t="s">
        <v>4220</v>
      </c>
      <c r="C1663" s="19" t="s">
        <v>4221</v>
      </c>
      <c r="D1663" s="20" t="s">
        <v>4222</v>
      </c>
      <c r="E1663" s="21" t="s">
        <v>12</v>
      </c>
      <c r="F1663" s="22" t="str">
        <f>REPLACE(D1663,5,1,",")</f>
        <v>1447,30</v>
      </c>
      <c r="G1663" s="53">
        <f t="shared" si="157"/>
        <v>1881.49</v>
      </c>
      <c r="H1663" s="53">
        <f t="shared" si="158"/>
        <v>1736.76</v>
      </c>
      <c r="I1663" s="53">
        <f t="shared" si="159"/>
        <v>1592.03</v>
      </c>
    </row>
    <row r="1664" spans="2:9" ht="20.25" customHeight="1">
      <c r="B1664" s="19" t="s">
        <v>4223</v>
      </c>
      <c r="C1664" s="19" t="s">
        <v>4224</v>
      </c>
      <c r="D1664" s="20" t="s">
        <v>4225</v>
      </c>
      <c r="E1664" s="21" t="s">
        <v>12</v>
      </c>
      <c r="F1664" s="22" t="str">
        <f>REPLACE(D1664,5,1,",")</f>
        <v>1578,50</v>
      </c>
      <c r="G1664" s="53">
        <f t="shared" si="157"/>
        <v>2052.05</v>
      </c>
      <c r="H1664" s="53">
        <f t="shared" si="158"/>
        <v>1894.1999999999998</v>
      </c>
      <c r="I1664" s="53">
        <f t="shared" si="159"/>
        <v>1736.3500000000001</v>
      </c>
    </row>
    <row r="1665" spans="2:9" ht="20.25" customHeight="1">
      <c r="B1665" s="19" t="s">
        <v>4226</v>
      </c>
      <c r="C1665" s="19" t="s">
        <v>4227</v>
      </c>
      <c r="D1665" s="20" t="s">
        <v>4228</v>
      </c>
      <c r="E1665" s="21" t="s">
        <v>12</v>
      </c>
      <c r="F1665" s="22" t="str">
        <f>REPLACE(D1665,4,1,",")</f>
        <v>727,50</v>
      </c>
      <c r="G1665" s="53">
        <f t="shared" si="157"/>
        <v>945.75</v>
      </c>
      <c r="H1665" s="53">
        <f t="shared" si="158"/>
        <v>873</v>
      </c>
      <c r="I1665" s="53">
        <f t="shared" si="159"/>
        <v>800.2500000000001</v>
      </c>
    </row>
    <row r="1666" spans="2:9" ht="20.25" customHeight="1">
      <c r="B1666" s="19" t="s">
        <v>4229</v>
      </c>
      <c r="C1666" s="19" t="s">
        <v>4230</v>
      </c>
      <c r="D1666" s="20" t="s">
        <v>4231</v>
      </c>
      <c r="E1666" s="21" t="s">
        <v>12</v>
      </c>
      <c r="F1666" s="22" t="str">
        <f>REPLACE(D1666,5,1,",")</f>
        <v>1372,60</v>
      </c>
      <c r="G1666" s="53">
        <f t="shared" si="157"/>
        <v>1784.3799999999999</v>
      </c>
      <c r="H1666" s="53">
        <f t="shared" si="158"/>
        <v>1647.12</v>
      </c>
      <c r="I1666" s="53">
        <f t="shared" si="159"/>
        <v>1509.8600000000001</v>
      </c>
    </row>
    <row r="1667" spans="2:9" ht="20.25" customHeight="1">
      <c r="B1667" s="19" t="s">
        <v>4232</v>
      </c>
      <c r="C1667" s="19" t="s">
        <v>4233</v>
      </c>
      <c r="D1667" s="20" t="s">
        <v>3128</v>
      </c>
      <c r="E1667" s="21" t="s">
        <v>12</v>
      </c>
      <c r="F1667" s="22" t="str">
        <f aca="true" t="shared" si="161" ref="F1667:F1673">REPLACE(D1667,4,1,",")</f>
        <v>219,90</v>
      </c>
      <c r="G1667" s="53">
        <f t="shared" si="157"/>
        <v>285.87</v>
      </c>
      <c r="H1667" s="53">
        <f t="shared" si="158"/>
        <v>263.88</v>
      </c>
      <c r="I1667" s="53">
        <f t="shared" si="159"/>
        <v>241.89000000000001</v>
      </c>
    </row>
    <row r="1668" spans="2:9" ht="20.25" customHeight="1">
      <c r="B1668" s="19" t="s">
        <v>4234</v>
      </c>
      <c r="C1668" s="19" t="s">
        <v>4235</v>
      </c>
      <c r="D1668" s="20" t="s">
        <v>345</v>
      </c>
      <c r="E1668" s="21" t="s">
        <v>12</v>
      </c>
      <c r="F1668" s="22" t="str">
        <f t="shared" si="161"/>
        <v>230,10</v>
      </c>
      <c r="G1668" s="53">
        <f t="shared" si="157"/>
        <v>299.13</v>
      </c>
      <c r="H1668" s="53">
        <f t="shared" si="158"/>
        <v>276.12</v>
      </c>
      <c r="I1668" s="53">
        <f t="shared" si="159"/>
        <v>253.11</v>
      </c>
    </row>
    <row r="1669" spans="2:9" ht="20.25" customHeight="1">
      <c r="B1669" s="19" t="s">
        <v>4236</v>
      </c>
      <c r="C1669" s="19" t="s">
        <v>4237</v>
      </c>
      <c r="D1669" s="20" t="s">
        <v>4238</v>
      </c>
      <c r="E1669" s="21" t="s">
        <v>12</v>
      </c>
      <c r="F1669" s="22" t="str">
        <f t="shared" si="161"/>
        <v>379,80</v>
      </c>
      <c r="G1669" s="53">
        <f t="shared" si="157"/>
        <v>493.74</v>
      </c>
      <c r="H1669" s="53">
        <f t="shared" si="158"/>
        <v>455.76</v>
      </c>
      <c r="I1669" s="53">
        <f t="shared" si="159"/>
        <v>417.78000000000003</v>
      </c>
    </row>
    <row r="1670" spans="2:9" ht="20.25" customHeight="1">
      <c r="B1670" s="19" t="s">
        <v>4239</v>
      </c>
      <c r="C1670" s="19" t="s">
        <v>4240</v>
      </c>
      <c r="D1670" s="20" t="s">
        <v>4241</v>
      </c>
      <c r="E1670" s="21" t="s">
        <v>12</v>
      </c>
      <c r="F1670" s="22" t="str">
        <f t="shared" si="161"/>
        <v>254,10</v>
      </c>
      <c r="G1670" s="53">
        <f t="shared" si="157"/>
        <v>330.33</v>
      </c>
      <c r="H1670" s="53">
        <f t="shared" si="158"/>
        <v>304.91999999999996</v>
      </c>
      <c r="I1670" s="53">
        <f t="shared" si="159"/>
        <v>279.51</v>
      </c>
    </row>
    <row r="1671" spans="2:9" ht="20.25" customHeight="1">
      <c r="B1671" s="19" t="s">
        <v>4242</v>
      </c>
      <c r="C1671" s="19" t="s">
        <v>4243</v>
      </c>
      <c r="D1671" s="20" t="s">
        <v>1070</v>
      </c>
      <c r="E1671" s="21" t="s">
        <v>12</v>
      </c>
      <c r="F1671" s="22" t="str">
        <f t="shared" si="161"/>
        <v>290,50</v>
      </c>
      <c r="G1671" s="53">
        <f t="shared" si="157"/>
        <v>377.65000000000003</v>
      </c>
      <c r="H1671" s="53">
        <f t="shared" si="158"/>
        <v>348.59999999999997</v>
      </c>
      <c r="I1671" s="53">
        <f t="shared" si="159"/>
        <v>319.55</v>
      </c>
    </row>
    <row r="1672" spans="2:9" ht="20.25" customHeight="1">
      <c r="B1672" s="19" t="s">
        <v>4244</v>
      </c>
      <c r="C1672" s="19" t="s">
        <v>4245</v>
      </c>
      <c r="D1672" s="20" t="s">
        <v>4246</v>
      </c>
      <c r="E1672" s="21" t="s">
        <v>12</v>
      </c>
      <c r="F1672" s="22" t="str">
        <f t="shared" si="161"/>
        <v>283,60</v>
      </c>
      <c r="G1672" s="53">
        <f t="shared" si="157"/>
        <v>368.68000000000006</v>
      </c>
      <c r="H1672" s="53">
        <f t="shared" si="158"/>
        <v>340.32</v>
      </c>
      <c r="I1672" s="53">
        <f t="shared" si="159"/>
        <v>311.96000000000004</v>
      </c>
    </row>
    <row r="1673" spans="2:9" ht="20.25" customHeight="1">
      <c r="B1673" s="19" t="s">
        <v>4247</v>
      </c>
      <c r="C1673" s="19" t="s">
        <v>4248</v>
      </c>
      <c r="D1673" s="20" t="s">
        <v>406</v>
      </c>
      <c r="E1673" s="21" t="s">
        <v>12</v>
      </c>
      <c r="F1673" s="22" t="str">
        <f t="shared" si="161"/>
        <v>299,60</v>
      </c>
      <c r="G1673" s="53">
        <f t="shared" si="157"/>
        <v>389.48</v>
      </c>
      <c r="H1673" s="53">
        <f t="shared" si="158"/>
        <v>359.52000000000004</v>
      </c>
      <c r="I1673" s="53">
        <f t="shared" si="159"/>
        <v>329.56000000000006</v>
      </c>
    </row>
    <row r="1674" spans="2:9" ht="20.25" customHeight="1">
      <c r="B1674" s="19" t="s">
        <v>4249</v>
      </c>
      <c r="C1674" s="19" t="s">
        <v>4250</v>
      </c>
      <c r="D1674" s="20" t="s">
        <v>4251</v>
      </c>
      <c r="E1674" s="21" t="s">
        <v>12</v>
      </c>
      <c r="F1674" s="22" t="str">
        <f>REPLACE(D1674,6,1,",")</f>
        <v>43192,00</v>
      </c>
      <c r="G1674" s="53">
        <f t="shared" si="157"/>
        <v>56149.6</v>
      </c>
      <c r="H1674" s="53">
        <f t="shared" si="158"/>
        <v>51830.4</v>
      </c>
      <c r="I1674" s="53">
        <f t="shared" si="159"/>
        <v>47511.200000000004</v>
      </c>
    </row>
    <row r="1675" spans="2:9" ht="20.25" customHeight="1">
      <c r="B1675" s="19" t="s">
        <v>4252</v>
      </c>
      <c r="C1675" s="19" t="s">
        <v>4253</v>
      </c>
      <c r="D1675" s="20" t="s">
        <v>4254</v>
      </c>
      <c r="E1675" s="21" t="s">
        <v>12</v>
      </c>
      <c r="F1675" s="22" t="str">
        <f>REPLACE(D1675,5,1,",")</f>
        <v>1916,60</v>
      </c>
      <c r="G1675" s="53">
        <f t="shared" si="157"/>
        <v>2491.58</v>
      </c>
      <c r="H1675" s="53">
        <f t="shared" si="158"/>
        <v>2299.9199999999996</v>
      </c>
      <c r="I1675" s="53">
        <f t="shared" si="159"/>
        <v>2108.26</v>
      </c>
    </row>
    <row r="1676" spans="2:9" ht="20.25" customHeight="1">
      <c r="B1676" s="19" t="s">
        <v>4255</v>
      </c>
      <c r="C1676" s="19" t="s">
        <v>4256</v>
      </c>
      <c r="D1676" s="20" t="s">
        <v>4257</v>
      </c>
      <c r="E1676" s="21" t="s">
        <v>12</v>
      </c>
      <c r="F1676" s="22" t="str">
        <f>REPLACE(D1676,5,1,",")</f>
        <v>2295,30</v>
      </c>
      <c r="G1676" s="53">
        <f t="shared" si="157"/>
        <v>2983.8900000000003</v>
      </c>
      <c r="H1676" s="53">
        <f t="shared" si="158"/>
        <v>2754.36</v>
      </c>
      <c r="I1676" s="53">
        <f t="shared" si="159"/>
        <v>2524.8300000000004</v>
      </c>
    </row>
    <row r="1677" spans="2:9" ht="20.25" customHeight="1">
      <c r="B1677" s="19" t="s">
        <v>4258</v>
      </c>
      <c r="C1677" s="19" t="s">
        <v>4259</v>
      </c>
      <c r="D1677" s="20" t="s">
        <v>4260</v>
      </c>
      <c r="E1677" s="21" t="s">
        <v>12</v>
      </c>
      <c r="F1677" s="22" t="str">
        <f>REPLACE(D1677,5,1,",")</f>
        <v>2852,60</v>
      </c>
      <c r="G1677" s="53">
        <f t="shared" si="157"/>
        <v>3708.38</v>
      </c>
      <c r="H1677" s="53">
        <f t="shared" si="158"/>
        <v>3423.12</v>
      </c>
      <c r="I1677" s="53">
        <f t="shared" si="159"/>
        <v>3137.86</v>
      </c>
    </row>
    <row r="1678" spans="2:9" ht="20.25" customHeight="1">
      <c r="B1678" s="19" t="s">
        <v>4261</v>
      </c>
      <c r="C1678" s="19" t="s">
        <v>4262</v>
      </c>
      <c r="D1678" s="20" t="s">
        <v>4263</v>
      </c>
      <c r="E1678" s="21" t="s">
        <v>12</v>
      </c>
      <c r="F1678" s="22" t="str">
        <f>REPLACE(D1678,5,1,",")</f>
        <v>5512,70</v>
      </c>
      <c r="G1678" s="53">
        <f aca="true" t="shared" si="162" ref="G1678:G1741">F1678*1.3</f>
        <v>7166.51</v>
      </c>
      <c r="H1678" s="53">
        <f aca="true" t="shared" si="163" ref="H1678:H1741">F1678*1.2</f>
        <v>6615.24</v>
      </c>
      <c r="I1678" s="53">
        <f aca="true" t="shared" si="164" ref="I1678:I1741">F1678*1.1</f>
        <v>6063.97</v>
      </c>
    </row>
    <row r="1679" spans="2:9" ht="20.25" customHeight="1">
      <c r="B1679" s="19" t="s">
        <v>4264</v>
      </c>
      <c r="C1679" s="19" t="s">
        <v>4265</v>
      </c>
      <c r="D1679" s="20" t="s">
        <v>4266</v>
      </c>
      <c r="E1679" s="21" t="s">
        <v>12</v>
      </c>
      <c r="F1679" s="22" t="str">
        <f>REPLACE(D1679,5,1,",")</f>
        <v>2331,60</v>
      </c>
      <c r="G1679" s="53">
        <f t="shared" si="162"/>
        <v>3031.08</v>
      </c>
      <c r="H1679" s="53">
        <f t="shared" si="163"/>
        <v>2797.9199999999996</v>
      </c>
      <c r="I1679" s="53">
        <f t="shared" si="164"/>
        <v>2564.76</v>
      </c>
    </row>
    <row r="1680" spans="2:9" ht="20.25" customHeight="1">
      <c r="B1680" s="19" t="s">
        <v>4267</v>
      </c>
      <c r="C1680" s="19" t="s">
        <v>4268</v>
      </c>
      <c r="D1680" s="20" t="s">
        <v>4269</v>
      </c>
      <c r="E1680" s="21" t="s">
        <v>12</v>
      </c>
      <c r="F1680" s="22" t="str">
        <f aca="true" t="shared" si="165" ref="F1680:F1695">REPLACE(D1680,4,1,",")</f>
        <v>746,20</v>
      </c>
      <c r="G1680" s="53">
        <f t="shared" si="162"/>
        <v>970.0600000000001</v>
      </c>
      <c r="H1680" s="53">
        <f t="shared" si="163"/>
        <v>895.44</v>
      </c>
      <c r="I1680" s="53">
        <f t="shared" si="164"/>
        <v>820.8200000000002</v>
      </c>
    </row>
    <row r="1681" spans="2:9" ht="20.25" customHeight="1">
      <c r="B1681" s="19" t="s">
        <v>4270</v>
      </c>
      <c r="C1681" s="19" t="s">
        <v>4271</v>
      </c>
      <c r="D1681" s="20" t="s">
        <v>3105</v>
      </c>
      <c r="E1681" s="21" t="s">
        <v>12</v>
      </c>
      <c r="F1681" s="22" t="str">
        <f t="shared" si="165"/>
        <v>996,00</v>
      </c>
      <c r="G1681" s="53">
        <f t="shared" si="162"/>
        <v>1294.8</v>
      </c>
      <c r="H1681" s="53">
        <f t="shared" si="163"/>
        <v>1195.2</v>
      </c>
      <c r="I1681" s="53">
        <f t="shared" si="164"/>
        <v>1095.6000000000001</v>
      </c>
    </row>
    <row r="1682" spans="2:9" ht="20.25" customHeight="1">
      <c r="B1682" s="19" t="s">
        <v>4272</v>
      </c>
      <c r="C1682" s="19" t="s">
        <v>4273</v>
      </c>
      <c r="D1682" s="20" t="s">
        <v>4274</v>
      </c>
      <c r="E1682" s="21" t="s">
        <v>12</v>
      </c>
      <c r="F1682" s="22" t="str">
        <f t="shared" si="165"/>
        <v>308,70</v>
      </c>
      <c r="G1682" s="53">
        <f t="shared" si="162"/>
        <v>401.31</v>
      </c>
      <c r="H1682" s="53">
        <f t="shared" si="163"/>
        <v>370.44</v>
      </c>
      <c r="I1682" s="53">
        <f t="shared" si="164"/>
        <v>339.57</v>
      </c>
    </row>
    <row r="1683" spans="2:9" ht="20.25" customHeight="1">
      <c r="B1683" s="19" t="s">
        <v>4275</v>
      </c>
      <c r="C1683" s="19" t="s">
        <v>4276</v>
      </c>
      <c r="D1683" s="20" t="s">
        <v>4277</v>
      </c>
      <c r="E1683" s="21" t="s">
        <v>12</v>
      </c>
      <c r="F1683" s="22" t="str">
        <f t="shared" si="165"/>
        <v>405,50</v>
      </c>
      <c r="G1683" s="53">
        <f t="shared" si="162"/>
        <v>527.15</v>
      </c>
      <c r="H1683" s="53">
        <f t="shared" si="163"/>
        <v>486.59999999999997</v>
      </c>
      <c r="I1683" s="53">
        <f t="shared" si="164"/>
        <v>446.05</v>
      </c>
    </row>
    <row r="1684" spans="2:9" ht="20.25" customHeight="1">
      <c r="B1684" s="19" t="s">
        <v>4278</v>
      </c>
      <c r="C1684" s="19" t="s">
        <v>4279</v>
      </c>
      <c r="D1684" s="20" t="s">
        <v>4280</v>
      </c>
      <c r="E1684" s="21" t="s">
        <v>12</v>
      </c>
      <c r="F1684" s="22" t="str">
        <f t="shared" si="165"/>
        <v>605,00</v>
      </c>
      <c r="G1684" s="53">
        <f t="shared" si="162"/>
        <v>786.5</v>
      </c>
      <c r="H1684" s="53">
        <f t="shared" si="163"/>
        <v>726</v>
      </c>
      <c r="I1684" s="53">
        <f t="shared" si="164"/>
        <v>665.5</v>
      </c>
    </row>
    <row r="1685" spans="2:9" ht="20.25" customHeight="1">
      <c r="B1685" s="19" t="s">
        <v>4281</v>
      </c>
      <c r="C1685" s="19" t="s">
        <v>4282</v>
      </c>
      <c r="D1685" s="20" t="s">
        <v>4283</v>
      </c>
      <c r="E1685" s="21" t="s">
        <v>12</v>
      </c>
      <c r="F1685" s="22" t="str">
        <f t="shared" si="165"/>
        <v>514,10</v>
      </c>
      <c r="G1685" s="53">
        <f t="shared" si="162"/>
        <v>668.33</v>
      </c>
      <c r="H1685" s="53">
        <f t="shared" si="163"/>
        <v>616.92</v>
      </c>
      <c r="I1685" s="53">
        <f t="shared" si="164"/>
        <v>565.5100000000001</v>
      </c>
    </row>
    <row r="1686" spans="2:9" ht="20.25" customHeight="1">
      <c r="B1686" s="19" t="s">
        <v>4284</v>
      </c>
      <c r="C1686" s="19" t="s">
        <v>4285</v>
      </c>
      <c r="D1686" s="20" t="s">
        <v>3200</v>
      </c>
      <c r="E1686" s="21" t="s">
        <v>12</v>
      </c>
      <c r="F1686" s="22" t="str">
        <f t="shared" si="165"/>
        <v>648,90</v>
      </c>
      <c r="G1686" s="53">
        <f t="shared" si="162"/>
        <v>843.57</v>
      </c>
      <c r="H1686" s="53">
        <f t="shared" si="163"/>
        <v>778.68</v>
      </c>
      <c r="I1686" s="53">
        <f t="shared" si="164"/>
        <v>713.7900000000001</v>
      </c>
    </row>
    <row r="1687" spans="2:9" ht="20.25" customHeight="1">
      <c r="B1687" s="19" t="s">
        <v>4286</v>
      </c>
      <c r="C1687" s="19" t="s">
        <v>4287</v>
      </c>
      <c r="D1687" s="20" t="s">
        <v>4288</v>
      </c>
      <c r="E1687" s="21" t="s">
        <v>12</v>
      </c>
      <c r="F1687" s="22" t="str">
        <f t="shared" si="165"/>
        <v>817,90</v>
      </c>
      <c r="G1687" s="53">
        <f t="shared" si="162"/>
        <v>1063.27</v>
      </c>
      <c r="H1687" s="53">
        <f t="shared" si="163"/>
        <v>981.4799999999999</v>
      </c>
      <c r="I1687" s="53">
        <f t="shared" si="164"/>
        <v>899.69</v>
      </c>
    </row>
    <row r="1688" spans="2:9" ht="20.25" customHeight="1">
      <c r="B1688" s="19" t="s">
        <v>4289</v>
      </c>
      <c r="C1688" s="19" t="s">
        <v>4290</v>
      </c>
      <c r="D1688" s="20" t="s">
        <v>2200</v>
      </c>
      <c r="E1688" s="21" t="s">
        <v>12</v>
      </c>
      <c r="F1688" s="22" t="str">
        <f t="shared" si="165"/>
        <v>383,00</v>
      </c>
      <c r="G1688" s="53">
        <f t="shared" si="162"/>
        <v>497.90000000000003</v>
      </c>
      <c r="H1688" s="53">
        <f t="shared" si="163"/>
        <v>459.59999999999997</v>
      </c>
      <c r="I1688" s="53">
        <f t="shared" si="164"/>
        <v>421.3</v>
      </c>
    </row>
    <row r="1689" spans="2:9" ht="20.25" customHeight="1">
      <c r="B1689" s="19" t="s">
        <v>4291</v>
      </c>
      <c r="C1689" s="19" t="s">
        <v>4292</v>
      </c>
      <c r="D1689" s="20" t="s">
        <v>4293</v>
      </c>
      <c r="E1689" s="21" t="s">
        <v>12</v>
      </c>
      <c r="F1689" s="22" t="str">
        <f t="shared" si="165"/>
        <v>450,40</v>
      </c>
      <c r="G1689" s="53">
        <f t="shared" si="162"/>
        <v>585.52</v>
      </c>
      <c r="H1689" s="53">
        <f t="shared" si="163"/>
        <v>540.4799999999999</v>
      </c>
      <c r="I1689" s="53">
        <f t="shared" si="164"/>
        <v>495.44</v>
      </c>
    </row>
    <row r="1690" spans="2:9" ht="20.25" customHeight="1">
      <c r="B1690" s="19" t="s">
        <v>4294</v>
      </c>
      <c r="C1690" s="19" t="s">
        <v>4295</v>
      </c>
      <c r="D1690" s="20" t="s">
        <v>4296</v>
      </c>
      <c r="E1690" s="21" t="s">
        <v>12</v>
      </c>
      <c r="F1690" s="22" t="str">
        <f t="shared" si="165"/>
        <v>304,40</v>
      </c>
      <c r="G1690" s="53">
        <f t="shared" si="162"/>
        <v>395.71999999999997</v>
      </c>
      <c r="H1690" s="53">
        <f t="shared" si="163"/>
        <v>365.28</v>
      </c>
      <c r="I1690" s="53">
        <f t="shared" si="164"/>
        <v>334.84</v>
      </c>
    </row>
    <row r="1691" spans="2:9" ht="20.25" customHeight="1">
      <c r="B1691" s="19" t="s">
        <v>4297</v>
      </c>
      <c r="C1691" s="19" t="s">
        <v>4298</v>
      </c>
      <c r="D1691" s="20" t="s">
        <v>2153</v>
      </c>
      <c r="E1691" s="21" t="s">
        <v>12</v>
      </c>
      <c r="F1691" s="22" t="str">
        <f t="shared" si="165"/>
        <v>245,00</v>
      </c>
      <c r="G1691" s="53">
        <f t="shared" si="162"/>
        <v>318.5</v>
      </c>
      <c r="H1691" s="53">
        <f t="shared" si="163"/>
        <v>294</v>
      </c>
      <c r="I1691" s="53">
        <f t="shared" si="164"/>
        <v>269.5</v>
      </c>
    </row>
    <row r="1692" spans="2:9" ht="20.25" customHeight="1">
      <c r="B1692" s="19" t="s">
        <v>4299</v>
      </c>
      <c r="C1692" s="19" t="s">
        <v>4300</v>
      </c>
      <c r="D1692" s="20" t="s">
        <v>1473</v>
      </c>
      <c r="E1692" s="21" t="s">
        <v>12</v>
      </c>
      <c r="F1692" s="22" t="str">
        <f t="shared" si="165"/>
        <v>234,30</v>
      </c>
      <c r="G1692" s="53">
        <f t="shared" si="162"/>
        <v>304.59000000000003</v>
      </c>
      <c r="H1692" s="53">
        <f t="shared" si="163"/>
        <v>281.16</v>
      </c>
      <c r="I1692" s="53">
        <f t="shared" si="164"/>
        <v>257.73</v>
      </c>
    </row>
    <row r="1693" spans="2:9" ht="20.25" customHeight="1">
      <c r="B1693" s="19" t="s">
        <v>4301</v>
      </c>
      <c r="C1693" s="19" t="s">
        <v>4302</v>
      </c>
      <c r="D1693" s="20" t="s">
        <v>3191</v>
      </c>
      <c r="E1693" s="21" t="s">
        <v>12</v>
      </c>
      <c r="F1693" s="22" t="str">
        <f t="shared" si="165"/>
        <v>346,10</v>
      </c>
      <c r="G1693" s="53">
        <f t="shared" si="162"/>
        <v>449.93000000000006</v>
      </c>
      <c r="H1693" s="53">
        <f t="shared" si="163"/>
        <v>415.32</v>
      </c>
      <c r="I1693" s="53">
        <f t="shared" si="164"/>
        <v>380.71000000000004</v>
      </c>
    </row>
    <row r="1694" spans="2:9" ht="20.25" customHeight="1">
      <c r="B1694" s="19" t="s">
        <v>4303</v>
      </c>
      <c r="C1694" s="19" t="s">
        <v>4304</v>
      </c>
      <c r="D1694" s="20" t="s">
        <v>4277</v>
      </c>
      <c r="E1694" s="21" t="s">
        <v>12</v>
      </c>
      <c r="F1694" s="22" t="str">
        <f t="shared" si="165"/>
        <v>405,50</v>
      </c>
      <c r="G1694" s="53">
        <f t="shared" si="162"/>
        <v>527.15</v>
      </c>
      <c r="H1694" s="53">
        <f t="shared" si="163"/>
        <v>486.59999999999997</v>
      </c>
      <c r="I1694" s="53">
        <f t="shared" si="164"/>
        <v>446.05</v>
      </c>
    </row>
    <row r="1695" spans="2:9" ht="20.25" customHeight="1">
      <c r="B1695" s="19" t="s">
        <v>4305</v>
      </c>
      <c r="C1695" s="19" t="s">
        <v>4306</v>
      </c>
      <c r="D1695" s="20" t="s">
        <v>2906</v>
      </c>
      <c r="E1695" s="21" t="s">
        <v>12</v>
      </c>
      <c r="F1695" s="22" t="str">
        <f t="shared" si="165"/>
        <v>294,80</v>
      </c>
      <c r="G1695" s="53">
        <f t="shared" si="162"/>
        <v>383.24</v>
      </c>
      <c r="H1695" s="53">
        <f t="shared" si="163"/>
        <v>353.76</v>
      </c>
      <c r="I1695" s="53">
        <f t="shared" si="164"/>
        <v>324.28000000000003</v>
      </c>
    </row>
    <row r="1696" spans="2:9" ht="20.25" customHeight="1">
      <c r="B1696" s="19" t="s">
        <v>4307</v>
      </c>
      <c r="C1696" s="19" t="s">
        <v>4308</v>
      </c>
      <c r="D1696" s="20" t="s">
        <v>3317</v>
      </c>
      <c r="E1696" s="21" t="s">
        <v>12</v>
      </c>
      <c r="F1696" s="22" t="str">
        <f>REPLACE(D1696,5,1,",")</f>
        <v>1219,60</v>
      </c>
      <c r="G1696" s="53">
        <f t="shared" si="162"/>
        <v>1585.48</v>
      </c>
      <c r="H1696" s="53">
        <f t="shared" si="163"/>
        <v>1463.5199999999998</v>
      </c>
      <c r="I1696" s="53">
        <f t="shared" si="164"/>
        <v>1341.56</v>
      </c>
    </row>
    <row r="1697" spans="2:9" ht="20.25" customHeight="1">
      <c r="B1697" s="19" t="s">
        <v>4309</v>
      </c>
      <c r="C1697" s="19" t="s">
        <v>4310</v>
      </c>
      <c r="D1697" s="20" t="s">
        <v>4311</v>
      </c>
      <c r="E1697" s="21" t="s">
        <v>12</v>
      </c>
      <c r="F1697" s="22" t="str">
        <f aca="true" t="shared" si="166" ref="F1697:F1708">REPLACE(D1697,4,1,",")</f>
        <v>252,00</v>
      </c>
      <c r="G1697" s="53">
        <f t="shared" si="162"/>
        <v>327.6</v>
      </c>
      <c r="H1697" s="53">
        <f t="shared" si="163"/>
        <v>302.4</v>
      </c>
      <c r="I1697" s="53">
        <f t="shared" si="164"/>
        <v>277.20000000000005</v>
      </c>
    </row>
    <row r="1698" spans="2:9" ht="20.25" customHeight="1">
      <c r="B1698" s="19" t="s">
        <v>4312</v>
      </c>
      <c r="C1698" s="19" t="s">
        <v>4313</v>
      </c>
      <c r="D1698" s="20" t="s">
        <v>2333</v>
      </c>
      <c r="E1698" s="21" t="s">
        <v>12</v>
      </c>
      <c r="F1698" s="22" t="str">
        <f t="shared" si="166"/>
        <v>354,70</v>
      </c>
      <c r="G1698" s="53">
        <f t="shared" si="162"/>
        <v>461.11</v>
      </c>
      <c r="H1698" s="53">
        <f t="shared" si="163"/>
        <v>425.64</v>
      </c>
      <c r="I1698" s="53">
        <f t="shared" si="164"/>
        <v>390.17</v>
      </c>
    </row>
    <row r="1699" spans="2:9" ht="20.25" customHeight="1">
      <c r="B1699" s="19" t="s">
        <v>4314</v>
      </c>
      <c r="C1699" s="19" t="s">
        <v>4315</v>
      </c>
      <c r="D1699" s="20" t="s">
        <v>4316</v>
      </c>
      <c r="E1699" s="21" t="s">
        <v>12</v>
      </c>
      <c r="F1699" s="22" t="str">
        <f t="shared" si="166"/>
        <v>317,20</v>
      </c>
      <c r="G1699" s="53">
        <f t="shared" si="162"/>
        <v>412.36</v>
      </c>
      <c r="H1699" s="53">
        <f t="shared" si="163"/>
        <v>380.64</v>
      </c>
      <c r="I1699" s="53">
        <f t="shared" si="164"/>
        <v>348.92</v>
      </c>
    </row>
    <row r="1700" spans="2:9" ht="20.25" customHeight="1">
      <c r="B1700" s="19" t="s">
        <v>4317</v>
      </c>
      <c r="C1700" s="19" t="s">
        <v>4318</v>
      </c>
      <c r="D1700" s="20" t="s">
        <v>4319</v>
      </c>
      <c r="E1700" s="21" t="s">
        <v>12</v>
      </c>
      <c r="F1700" s="22" t="str">
        <f t="shared" si="166"/>
        <v>287,80</v>
      </c>
      <c r="G1700" s="53">
        <f t="shared" si="162"/>
        <v>374.14000000000004</v>
      </c>
      <c r="H1700" s="53">
        <f t="shared" si="163"/>
        <v>345.36</v>
      </c>
      <c r="I1700" s="53">
        <f t="shared" si="164"/>
        <v>316.58000000000004</v>
      </c>
    </row>
    <row r="1701" spans="2:9" ht="20.25" customHeight="1">
      <c r="B1701" s="19" t="s">
        <v>4320</v>
      </c>
      <c r="C1701" s="19" t="s">
        <v>4321</v>
      </c>
      <c r="D1701" s="20" t="s">
        <v>4322</v>
      </c>
      <c r="E1701" s="21" t="s">
        <v>12</v>
      </c>
      <c r="F1701" s="22" t="str">
        <f t="shared" si="166"/>
        <v>437,60</v>
      </c>
      <c r="G1701" s="53">
        <f t="shared" si="162"/>
        <v>568.88</v>
      </c>
      <c r="H1701" s="53">
        <f t="shared" si="163"/>
        <v>525.12</v>
      </c>
      <c r="I1701" s="53">
        <f t="shared" si="164"/>
        <v>481.36000000000007</v>
      </c>
    </row>
    <row r="1702" spans="2:9" ht="20.25" customHeight="1">
      <c r="B1702" s="19" t="s">
        <v>4323</v>
      </c>
      <c r="C1702" s="19" t="s">
        <v>4324</v>
      </c>
      <c r="D1702" s="20" t="s">
        <v>4047</v>
      </c>
      <c r="E1702" s="21" t="s">
        <v>12</v>
      </c>
      <c r="F1702" s="22" t="str">
        <f t="shared" si="166"/>
        <v>444,50</v>
      </c>
      <c r="G1702" s="53">
        <f t="shared" si="162"/>
        <v>577.85</v>
      </c>
      <c r="H1702" s="53">
        <f t="shared" si="163"/>
        <v>533.4</v>
      </c>
      <c r="I1702" s="53">
        <f t="shared" si="164"/>
        <v>488.95000000000005</v>
      </c>
    </row>
    <row r="1703" spans="2:9" ht="20.25" customHeight="1">
      <c r="B1703" s="19" t="s">
        <v>4325</v>
      </c>
      <c r="C1703" s="19" t="s">
        <v>4326</v>
      </c>
      <c r="D1703" s="20" t="s">
        <v>4327</v>
      </c>
      <c r="E1703" s="21" t="s">
        <v>12</v>
      </c>
      <c r="F1703" s="22" t="str">
        <f t="shared" si="166"/>
        <v>566,00</v>
      </c>
      <c r="G1703" s="53">
        <f t="shared" si="162"/>
        <v>735.8000000000001</v>
      </c>
      <c r="H1703" s="53">
        <f t="shared" si="163"/>
        <v>679.1999999999999</v>
      </c>
      <c r="I1703" s="53">
        <f t="shared" si="164"/>
        <v>622.6</v>
      </c>
    </row>
    <row r="1704" spans="2:9" ht="20.25" customHeight="1">
      <c r="B1704" s="19" t="s">
        <v>4328</v>
      </c>
      <c r="C1704" s="19" t="s">
        <v>4329</v>
      </c>
      <c r="D1704" s="20" t="s">
        <v>4330</v>
      </c>
      <c r="E1704" s="21" t="s">
        <v>12</v>
      </c>
      <c r="F1704" s="22" t="str">
        <f t="shared" si="166"/>
        <v>311,30</v>
      </c>
      <c r="G1704" s="53">
        <f t="shared" si="162"/>
        <v>404.69000000000005</v>
      </c>
      <c r="H1704" s="53">
        <f t="shared" si="163"/>
        <v>373.56</v>
      </c>
      <c r="I1704" s="53">
        <f t="shared" si="164"/>
        <v>342.43000000000006</v>
      </c>
    </row>
    <row r="1705" spans="2:9" ht="20.25" customHeight="1">
      <c r="B1705" s="19" t="s">
        <v>4331</v>
      </c>
      <c r="C1705" s="19" t="s">
        <v>4332</v>
      </c>
      <c r="D1705" s="20" t="s">
        <v>4333</v>
      </c>
      <c r="E1705" s="21" t="s">
        <v>12</v>
      </c>
      <c r="F1705" s="22" t="str">
        <f t="shared" si="166"/>
        <v>132,20</v>
      </c>
      <c r="G1705" s="53">
        <f t="shared" si="162"/>
        <v>171.85999999999999</v>
      </c>
      <c r="H1705" s="53">
        <f t="shared" si="163"/>
        <v>158.64</v>
      </c>
      <c r="I1705" s="53">
        <f t="shared" si="164"/>
        <v>145.42</v>
      </c>
    </row>
    <row r="1706" spans="2:9" ht="20.25" customHeight="1">
      <c r="B1706" s="19" t="s">
        <v>4334</v>
      </c>
      <c r="C1706" s="19" t="s">
        <v>4335</v>
      </c>
      <c r="D1706" s="20" t="s">
        <v>1224</v>
      </c>
      <c r="E1706" s="21" t="s">
        <v>12</v>
      </c>
      <c r="F1706" s="22" t="str">
        <f t="shared" si="166"/>
        <v>242,90</v>
      </c>
      <c r="G1706" s="53">
        <f t="shared" si="162"/>
        <v>315.77000000000004</v>
      </c>
      <c r="H1706" s="53">
        <f t="shared" si="163"/>
        <v>291.48</v>
      </c>
      <c r="I1706" s="53">
        <f t="shared" si="164"/>
        <v>267.19000000000005</v>
      </c>
    </row>
    <row r="1707" spans="2:9" ht="20.25" customHeight="1">
      <c r="B1707" s="19" t="s">
        <v>4336</v>
      </c>
      <c r="C1707" s="19" t="s">
        <v>4337</v>
      </c>
      <c r="D1707" s="20" t="s">
        <v>4338</v>
      </c>
      <c r="E1707" s="21" t="s">
        <v>12</v>
      </c>
      <c r="F1707" s="22" t="str">
        <f t="shared" si="166"/>
        <v>592,70</v>
      </c>
      <c r="G1707" s="53">
        <f t="shared" si="162"/>
        <v>770.5100000000001</v>
      </c>
      <c r="H1707" s="53">
        <f t="shared" si="163"/>
        <v>711.24</v>
      </c>
      <c r="I1707" s="53">
        <f t="shared" si="164"/>
        <v>651.9700000000001</v>
      </c>
    </row>
    <row r="1708" spans="2:9" ht="20.25" customHeight="1">
      <c r="B1708" s="19" t="s">
        <v>4339</v>
      </c>
      <c r="C1708" s="19" t="s">
        <v>4340</v>
      </c>
      <c r="D1708" s="20" t="s">
        <v>4341</v>
      </c>
      <c r="E1708" s="21" t="s">
        <v>12</v>
      </c>
      <c r="F1708" s="22" t="str">
        <f t="shared" si="166"/>
        <v>790,60</v>
      </c>
      <c r="G1708" s="53">
        <f t="shared" si="162"/>
        <v>1027.78</v>
      </c>
      <c r="H1708" s="53">
        <f t="shared" si="163"/>
        <v>948.72</v>
      </c>
      <c r="I1708" s="53">
        <f t="shared" si="164"/>
        <v>869.6600000000001</v>
      </c>
    </row>
    <row r="1709" spans="2:9" ht="20.25" customHeight="1">
      <c r="B1709" s="19" t="s">
        <v>4342</v>
      </c>
      <c r="C1709" s="19" t="s">
        <v>4343</v>
      </c>
      <c r="D1709" s="20" t="s">
        <v>1426</v>
      </c>
      <c r="E1709" s="21" t="s">
        <v>12</v>
      </c>
      <c r="F1709" s="22" t="str">
        <f>REPLACE(D1709,3,1,",")</f>
        <v>28,40</v>
      </c>
      <c r="G1709" s="53">
        <f t="shared" si="162"/>
        <v>36.92</v>
      </c>
      <c r="H1709" s="53">
        <f t="shared" si="163"/>
        <v>34.08</v>
      </c>
      <c r="I1709" s="53">
        <f t="shared" si="164"/>
        <v>31.240000000000002</v>
      </c>
    </row>
    <row r="1710" spans="2:9" ht="20.25" customHeight="1">
      <c r="B1710" s="19" t="s">
        <v>4344</v>
      </c>
      <c r="C1710" s="19" t="s">
        <v>4345</v>
      </c>
      <c r="D1710" s="20" t="s">
        <v>710</v>
      </c>
      <c r="E1710" s="21" t="s">
        <v>12</v>
      </c>
      <c r="F1710" s="22" t="str">
        <f>REPLACE(D1710,3,1,",")</f>
        <v>35,90</v>
      </c>
      <c r="G1710" s="53">
        <f t="shared" si="162"/>
        <v>46.67</v>
      </c>
      <c r="H1710" s="53">
        <f t="shared" si="163"/>
        <v>43.08</v>
      </c>
      <c r="I1710" s="53">
        <f t="shared" si="164"/>
        <v>39.49</v>
      </c>
    </row>
    <row r="1711" spans="2:9" ht="20.25" customHeight="1">
      <c r="B1711" s="19" t="s">
        <v>4346</v>
      </c>
      <c r="C1711" s="19" t="s">
        <v>4347</v>
      </c>
      <c r="D1711" s="20" t="s">
        <v>4348</v>
      </c>
      <c r="E1711" s="21" t="s">
        <v>12</v>
      </c>
      <c r="F1711" s="22" t="str">
        <f>REPLACE(D1711,3,1,",")</f>
        <v>74,90</v>
      </c>
      <c r="G1711" s="53">
        <f t="shared" si="162"/>
        <v>97.37</v>
      </c>
      <c r="H1711" s="53">
        <f t="shared" si="163"/>
        <v>89.88000000000001</v>
      </c>
      <c r="I1711" s="53">
        <f t="shared" si="164"/>
        <v>82.39000000000001</v>
      </c>
    </row>
    <row r="1712" spans="2:9" ht="20.25" customHeight="1">
      <c r="B1712" s="19" t="s">
        <v>4349</v>
      </c>
      <c r="C1712" s="19" t="s">
        <v>4350</v>
      </c>
      <c r="D1712" s="20" t="s">
        <v>648</v>
      </c>
      <c r="E1712" s="21" t="s">
        <v>12</v>
      </c>
      <c r="F1712" s="22" t="str">
        <f>REPLACE(D1712,3,1,",")</f>
        <v>48,20</v>
      </c>
      <c r="G1712" s="53">
        <f t="shared" si="162"/>
        <v>62.660000000000004</v>
      </c>
      <c r="H1712" s="53">
        <f t="shared" si="163"/>
        <v>57.84</v>
      </c>
      <c r="I1712" s="53">
        <f t="shared" si="164"/>
        <v>53.02000000000001</v>
      </c>
    </row>
    <row r="1713" spans="2:9" ht="20.25" customHeight="1">
      <c r="B1713" s="19" t="s">
        <v>4351</v>
      </c>
      <c r="C1713" s="19" t="s">
        <v>4352</v>
      </c>
      <c r="D1713" s="20" t="s">
        <v>251</v>
      </c>
      <c r="E1713" s="21" t="s">
        <v>12</v>
      </c>
      <c r="F1713" s="22" t="str">
        <f>REPLACE(D1713,3,1,",")</f>
        <v>99,50</v>
      </c>
      <c r="G1713" s="53">
        <f t="shared" si="162"/>
        <v>129.35</v>
      </c>
      <c r="H1713" s="53">
        <f t="shared" si="163"/>
        <v>119.39999999999999</v>
      </c>
      <c r="I1713" s="53">
        <f t="shared" si="164"/>
        <v>109.45</v>
      </c>
    </row>
    <row r="1714" spans="2:9" ht="20.25" customHeight="1">
      <c r="B1714" s="19" t="s">
        <v>4353</v>
      </c>
      <c r="C1714" s="19" t="s">
        <v>4354</v>
      </c>
      <c r="D1714" s="20" t="s">
        <v>4355</v>
      </c>
      <c r="E1714" s="21" t="s">
        <v>12</v>
      </c>
      <c r="F1714" s="22" t="str">
        <f>REPLACE(D1714,4,1,",")</f>
        <v>322,00</v>
      </c>
      <c r="G1714" s="53">
        <f t="shared" si="162"/>
        <v>418.6</v>
      </c>
      <c r="H1714" s="53">
        <f t="shared" si="163"/>
        <v>386.4</v>
      </c>
      <c r="I1714" s="53">
        <f t="shared" si="164"/>
        <v>354.20000000000005</v>
      </c>
    </row>
    <row r="1715" spans="2:9" ht="20.25" customHeight="1">
      <c r="B1715" s="19" t="s">
        <v>4356</v>
      </c>
      <c r="C1715" s="19" t="s">
        <v>4357</v>
      </c>
      <c r="D1715" s="20" t="s">
        <v>293</v>
      </c>
      <c r="E1715" s="21" t="s">
        <v>12</v>
      </c>
      <c r="F1715" s="22" t="str">
        <f>REPLACE(D1715,4,1,",")</f>
        <v>191,50</v>
      </c>
      <c r="G1715" s="53">
        <f t="shared" si="162"/>
        <v>248.95000000000002</v>
      </c>
      <c r="H1715" s="53">
        <f t="shared" si="163"/>
        <v>229.79999999999998</v>
      </c>
      <c r="I1715" s="53">
        <f t="shared" si="164"/>
        <v>210.65</v>
      </c>
    </row>
    <row r="1716" spans="2:9" ht="20.25" customHeight="1">
      <c r="B1716" s="19" t="s">
        <v>4358</v>
      </c>
      <c r="C1716" s="19" t="s">
        <v>4359</v>
      </c>
      <c r="D1716" s="20" t="s">
        <v>643</v>
      </c>
      <c r="E1716" s="21" t="s">
        <v>12</v>
      </c>
      <c r="F1716" s="22" t="str">
        <f>REPLACE(D1716,3,1,",")</f>
        <v>44,40</v>
      </c>
      <c r="G1716" s="53">
        <f t="shared" si="162"/>
        <v>57.72</v>
      </c>
      <c r="H1716" s="53">
        <f t="shared" si="163"/>
        <v>53.279999999999994</v>
      </c>
      <c r="I1716" s="53">
        <f t="shared" si="164"/>
        <v>48.84</v>
      </c>
    </row>
    <row r="1717" spans="2:9" ht="20.25" customHeight="1">
      <c r="B1717" s="19" t="s">
        <v>4360</v>
      </c>
      <c r="C1717" s="19" t="s">
        <v>4361</v>
      </c>
      <c r="D1717" s="20" t="s">
        <v>1115</v>
      </c>
      <c r="E1717" s="21" t="s">
        <v>12</v>
      </c>
      <c r="F1717" s="22" t="str">
        <f>REPLACE(D1717,4,1,",")</f>
        <v>239,20</v>
      </c>
      <c r="G1717" s="53">
        <f t="shared" si="162"/>
        <v>310.96</v>
      </c>
      <c r="H1717" s="53">
        <f t="shared" si="163"/>
        <v>287.03999999999996</v>
      </c>
      <c r="I1717" s="53">
        <f t="shared" si="164"/>
        <v>263.12</v>
      </c>
    </row>
    <row r="1718" spans="2:9" ht="20.25" customHeight="1">
      <c r="B1718" s="19" t="s">
        <v>4362</v>
      </c>
      <c r="C1718" s="19" t="s">
        <v>4363</v>
      </c>
      <c r="D1718" s="20" t="s">
        <v>2738</v>
      </c>
      <c r="E1718" s="21" t="s">
        <v>12</v>
      </c>
      <c r="F1718" s="22" t="str">
        <f>REPLACE(D1718,4,1,",")</f>
        <v>549,40</v>
      </c>
      <c r="G1718" s="53">
        <f t="shared" si="162"/>
        <v>714.22</v>
      </c>
      <c r="H1718" s="53">
        <f t="shared" si="163"/>
        <v>659.28</v>
      </c>
      <c r="I1718" s="53">
        <f t="shared" si="164"/>
        <v>604.34</v>
      </c>
    </row>
    <row r="1719" spans="2:9" ht="20.25" customHeight="1">
      <c r="B1719" s="19" t="s">
        <v>4364</v>
      </c>
      <c r="C1719" s="19" t="s">
        <v>4365</v>
      </c>
      <c r="D1719" s="20" t="s">
        <v>4366</v>
      </c>
      <c r="E1719" s="21" t="s">
        <v>12</v>
      </c>
      <c r="F1719" s="22" t="str">
        <f aca="true" t="shared" si="167" ref="F1719:F1727">REPLACE(D1719,3,1,",")</f>
        <v>15,60</v>
      </c>
      <c r="G1719" s="53">
        <f t="shared" si="162"/>
        <v>20.28</v>
      </c>
      <c r="H1719" s="53">
        <f t="shared" si="163"/>
        <v>18.72</v>
      </c>
      <c r="I1719" s="53">
        <f t="shared" si="164"/>
        <v>17.16</v>
      </c>
    </row>
    <row r="1720" spans="2:9" ht="20.25" customHeight="1">
      <c r="B1720" s="19" t="s">
        <v>4367</v>
      </c>
      <c r="C1720" s="19" t="s">
        <v>4368</v>
      </c>
      <c r="D1720" s="20" t="s">
        <v>1426</v>
      </c>
      <c r="E1720" s="21" t="s">
        <v>12</v>
      </c>
      <c r="F1720" s="22" t="str">
        <f t="shared" si="167"/>
        <v>28,40</v>
      </c>
      <c r="G1720" s="53">
        <f t="shared" si="162"/>
        <v>36.92</v>
      </c>
      <c r="H1720" s="53">
        <f t="shared" si="163"/>
        <v>34.08</v>
      </c>
      <c r="I1720" s="53">
        <f t="shared" si="164"/>
        <v>31.240000000000002</v>
      </c>
    </row>
    <row r="1721" spans="2:9" ht="20.25" customHeight="1">
      <c r="B1721" s="19" t="s">
        <v>4369</v>
      </c>
      <c r="C1721" s="19" t="s">
        <v>4370</v>
      </c>
      <c r="D1721" s="20" t="s">
        <v>1019</v>
      </c>
      <c r="E1721" s="21" t="s">
        <v>12</v>
      </c>
      <c r="F1721" s="22" t="str">
        <f t="shared" si="167"/>
        <v>19,80</v>
      </c>
      <c r="G1721" s="53">
        <f t="shared" si="162"/>
        <v>25.740000000000002</v>
      </c>
      <c r="H1721" s="53">
        <f t="shared" si="163"/>
        <v>23.76</v>
      </c>
      <c r="I1721" s="53">
        <f t="shared" si="164"/>
        <v>21.78</v>
      </c>
    </row>
    <row r="1722" spans="2:9" ht="20.25" customHeight="1">
      <c r="B1722" s="19" t="s">
        <v>4371</v>
      </c>
      <c r="C1722" s="19" t="s">
        <v>4372</v>
      </c>
      <c r="D1722" s="20" t="s">
        <v>953</v>
      </c>
      <c r="E1722" s="21" t="s">
        <v>12</v>
      </c>
      <c r="F1722" s="22" t="str">
        <f t="shared" si="167"/>
        <v>30,00</v>
      </c>
      <c r="G1722" s="53">
        <f t="shared" si="162"/>
        <v>39</v>
      </c>
      <c r="H1722" s="53">
        <f t="shared" si="163"/>
        <v>36</v>
      </c>
      <c r="I1722" s="53">
        <f t="shared" si="164"/>
        <v>33</v>
      </c>
    </row>
    <row r="1723" spans="2:9" ht="20.25" customHeight="1">
      <c r="B1723" s="19" t="s">
        <v>4373</v>
      </c>
      <c r="C1723" s="19" t="s">
        <v>4374</v>
      </c>
      <c r="D1723" s="20" t="s">
        <v>54</v>
      </c>
      <c r="E1723" s="21" t="s">
        <v>12</v>
      </c>
      <c r="F1723" s="22" t="str">
        <f t="shared" si="167"/>
        <v>19,30</v>
      </c>
      <c r="G1723" s="53">
        <f t="shared" si="162"/>
        <v>25.090000000000003</v>
      </c>
      <c r="H1723" s="53">
        <f t="shared" si="163"/>
        <v>23.16</v>
      </c>
      <c r="I1723" s="53">
        <f t="shared" si="164"/>
        <v>21.230000000000004</v>
      </c>
    </row>
    <row r="1724" spans="2:9" ht="20.25" customHeight="1">
      <c r="B1724" s="19" t="s">
        <v>4375</v>
      </c>
      <c r="C1724" s="19" t="s">
        <v>4376</v>
      </c>
      <c r="D1724" s="20" t="s">
        <v>516</v>
      </c>
      <c r="E1724" s="21" t="s">
        <v>12</v>
      </c>
      <c r="F1724" s="22" t="str">
        <f t="shared" si="167"/>
        <v>24,70</v>
      </c>
      <c r="G1724" s="53">
        <f t="shared" si="162"/>
        <v>32.11</v>
      </c>
      <c r="H1724" s="53">
        <f t="shared" si="163"/>
        <v>29.639999999999997</v>
      </c>
      <c r="I1724" s="53">
        <f t="shared" si="164"/>
        <v>27.17</v>
      </c>
    </row>
    <row r="1725" spans="2:9" ht="20.25" customHeight="1">
      <c r="B1725" s="19" t="s">
        <v>4377</v>
      </c>
      <c r="C1725" s="19" t="s">
        <v>4378</v>
      </c>
      <c r="D1725" s="20" t="s">
        <v>284</v>
      </c>
      <c r="E1725" s="21" t="s">
        <v>12</v>
      </c>
      <c r="F1725" s="22" t="str">
        <f t="shared" si="167"/>
        <v>56,20</v>
      </c>
      <c r="G1725" s="53">
        <f t="shared" si="162"/>
        <v>73.06</v>
      </c>
      <c r="H1725" s="53">
        <f t="shared" si="163"/>
        <v>67.44</v>
      </c>
      <c r="I1725" s="53">
        <f t="shared" si="164"/>
        <v>61.82000000000001</v>
      </c>
    </row>
    <row r="1726" spans="2:9" ht="20.25" customHeight="1">
      <c r="B1726" s="19" t="s">
        <v>4379</v>
      </c>
      <c r="C1726" s="19" t="s">
        <v>4380</v>
      </c>
      <c r="D1726" s="20" t="s">
        <v>1514</v>
      </c>
      <c r="E1726" s="21" t="s">
        <v>12</v>
      </c>
      <c r="F1726" s="22" t="str">
        <f t="shared" si="167"/>
        <v>58,40</v>
      </c>
      <c r="G1726" s="53">
        <f t="shared" si="162"/>
        <v>75.92</v>
      </c>
      <c r="H1726" s="53">
        <f t="shared" si="163"/>
        <v>70.08</v>
      </c>
      <c r="I1726" s="53">
        <f t="shared" si="164"/>
        <v>64.24000000000001</v>
      </c>
    </row>
    <row r="1727" spans="2:9" ht="20.25" customHeight="1">
      <c r="B1727" s="19" t="s">
        <v>4381</v>
      </c>
      <c r="C1727" s="19" t="s">
        <v>4382</v>
      </c>
      <c r="D1727" s="20" t="s">
        <v>69</v>
      </c>
      <c r="E1727" s="21" t="s">
        <v>12</v>
      </c>
      <c r="F1727" s="22" t="str">
        <f t="shared" si="167"/>
        <v>37,00</v>
      </c>
      <c r="G1727" s="53">
        <f t="shared" si="162"/>
        <v>48.1</v>
      </c>
      <c r="H1727" s="53">
        <f t="shared" si="163"/>
        <v>44.4</v>
      </c>
      <c r="I1727" s="53">
        <f t="shared" si="164"/>
        <v>40.7</v>
      </c>
    </row>
    <row r="1728" spans="2:9" ht="20.25" customHeight="1">
      <c r="B1728" s="19" t="s">
        <v>4383</v>
      </c>
      <c r="C1728" s="19" t="s">
        <v>4384</v>
      </c>
      <c r="D1728" s="20" t="s">
        <v>1786</v>
      </c>
      <c r="E1728" s="21" t="s">
        <v>12</v>
      </c>
      <c r="F1728" s="22" t="str">
        <f aca="true" t="shared" si="168" ref="F1728:F1735">REPLACE(D1728,4,1,",")</f>
        <v>171,20</v>
      </c>
      <c r="G1728" s="53">
        <f t="shared" si="162"/>
        <v>222.56</v>
      </c>
      <c r="H1728" s="53">
        <f t="shared" si="163"/>
        <v>205.43999999999997</v>
      </c>
      <c r="I1728" s="53">
        <f t="shared" si="164"/>
        <v>188.32</v>
      </c>
    </row>
    <row r="1729" spans="2:9" ht="20.25" customHeight="1">
      <c r="B1729" s="19" t="s">
        <v>4385</v>
      </c>
      <c r="C1729" s="19" t="s">
        <v>4386</v>
      </c>
      <c r="D1729" s="20" t="s">
        <v>1070</v>
      </c>
      <c r="E1729" s="21" t="s">
        <v>12</v>
      </c>
      <c r="F1729" s="22" t="str">
        <f t="shared" si="168"/>
        <v>290,50</v>
      </c>
      <c r="G1729" s="53">
        <f t="shared" si="162"/>
        <v>377.65000000000003</v>
      </c>
      <c r="H1729" s="53">
        <f t="shared" si="163"/>
        <v>348.59999999999997</v>
      </c>
      <c r="I1729" s="53">
        <f t="shared" si="164"/>
        <v>319.55</v>
      </c>
    </row>
    <row r="1730" spans="2:9" ht="20.25" customHeight="1">
      <c r="B1730" s="19" t="s">
        <v>4387</v>
      </c>
      <c r="C1730" s="19" t="s">
        <v>4388</v>
      </c>
      <c r="D1730" s="20" t="s">
        <v>2922</v>
      </c>
      <c r="E1730" s="21" t="s">
        <v>12</v>
      </c>
      <c r="F1730" s="22" t="str">
        <f t="shared" si="168"/>
        <v>172,30</v>
      </c>
      <c r="G1730" s="53">
        <f t="shared" si="162"/>
        <v>223.99</v>
      </c>
      <c r="H1730" s="53">
        <f t="shared" si="163"/>
        <v>206.76000000000002</v>
      </c>
      <c r="I1730" s="53">
        <f t="shared" si="164"/>
        <v>189.53000000000003</v>
      </c>
    </row>
    <row r="1731" spans="2:9" ht="20.25" customHeight="1">
      <c r="B1731" s="19" t="s">
        <v>4389</v>
      </c>
      <c r="C1731" s="19" t="s">
        <v>4390</v>
      </c>
      <c r="D1731" s="20" t="s">
        <v>2541</v>
      </c>
      <c r="E1731" s="21" t="s">
        <v>12</v>
      </c>
      <c r="F1731" s="22" t="str">
        <f t="shared" si="168"/>
        <v>325,30</v>
      </c>
      <c r="G1731" s="53">
        <f t="shared" si="162"/>
        <v>422.89000000000004</v>
      </c>
      <c r="H1731" s="53">
        <f t="shared" si="163"/>
        <v>390.36</v>
      </c>
      <c r="I1731" s="53">
        <f t="shared" si="164"/>
        <v>357.83000000000004</v>
      </c>
    </row>
    <row r="1732" spans="2:9" ht="20.25" customHeight="1">
      <c r="B1732" s="19" t="s">
        <v>4391</v>
      </c>
      <c r="C1732" s="19" t="s">
        <v>4392</v>
      </c>
      <c r="D1732" s="20" t="s">
        <v>2288</v>
      </c>
      <c r="E1732" s="21" t="s">
        <v>12</v>
      </c>
      <c r="F1732" s="22" t="str">
        <f t="shared" si="168"/>
        <v>218,30</v>
      </c>
      <c r="G1732" s="53">
        <f t="shared" si="162"/>
        <v>283.79</v>
      </c>
      <c r="H1732" s="53">
        <f t="shared" si="163"/>
        <v>261.96</v>
      </c>
      <c r="I1732" s="53">
        <f t="shared" si="164"/>
        <v>240.13000000000002</v>
      </c>
    </row>
    <row r="1733" spans="2:9" ht="20.25" customHeight="1">
      <c r="B1733" s="19" t="s">
        <v>4393</v>
      </c>
      <c r="C1733" s="19" t="s">
        <v>4394</v>
      </c>
      <c r="D1733" s="20" t="s">
        <v>4395</v>
      </c>
      <c r="E1733" s="21" t="s">
        <v>12</v>
      </c>
      <c r="F1733" s="22" t="str">
        <f t="shared" si="168"/>
        <v>349,30</v>
      </c>
      <c r="G1733" s="53">
        <f t="shared" si="162"/>
        <v>454.09000000000003</v>
      </c>
      <c r="H1733" s="53">
        <f t="shared" si="163"/>
        <v>419.16</v>
      </c>
      <c r="I1733" s="53">
        <f t="shared" si="164"/>
        <v>384.23</v>
      </c>
    </row>
    <row r="1734" spans="2:9" ht="20.25" customHeight="1">
      <c r="B1734" s="19" t="s">
        <v>4396</v>
      </c>
      <c r="C1734" s="19" t="s">
        <v>4397</v>
      </c>
      <c r="D1734" s="20" t="s">
        <v>3116</v>
      </c>
      <c r="E1734" s="21" t="s">
        <v>12</v>
      </c>
      <c r="F1734" s="22" t="str">
        <f t="shared" si="168"/>
        <v>422,10</v>
      </c>
      <c r="G1734" s="53">
        <f t="shared" si="162"/>
        <v>548.73</v>
      </c>
      <c r="H1734" s="53">
        <f t="shared" si="163"/>
        <v>506.52</v>
      </c>
      <c r="I1734" s="53">
        <f t="shared" si="164"/>
        <v>464.31000000000006</v>
      </c>
    </row>
    <row r="1735" spans="2:9" ht="20.25" customHeight="1">
      <c r="B1735" s="19" t="s">
        <v>4398</v>
      </c>
      <c r="C1735" s="19" t="s">
        <v>4399</v>
      </c>
      <c r="D1735" s="20" t="s">
        <v>436</v>
      </c>
      <c r="E1735" s="21" t="s">
        <v>12</v>
      </c>
      <c r="F1735" s="22" t="str">
        <f t="shared" si="168"/>
        <v>359,50</v>
      </c>
      <c r="G1735" s="53">
        <f t="shared" si="162"/>
        <v>467.35</v>
      </c>
      <c r="H1735" s="53">
        <f t="shared" si="163"/>
        <v>431.4</v>
      </c>
      <c r="I1735" s="53">
        <f t="shared" si="164"/>
        <v>395.45000000000005</v>
      </c>
    </row>
    <row r="1736" spans="2:9" ht="20.25" customHeight="1">
      <c r="B1736" s="19" t="s">
        <v>4400</v>
      </c>
      <c r="C1736" s="19" t="s">
        <v>4401</v>
      </c>
      <c r="D1736" s="20" t="s">
        <v>45</v>
      </c>
      <c r="E1736" s="21" t="s">
        <v>12</v>
      </c>
      <c r="F1736" s="22" t="str">
        <f aca="true" t="shared" si="169" ref="F1736:F1745">REPLACE(D1736,3,1,",")</f>
        <v>22,00</v>
      </c>
      <c r="G1736" s="53">
        <f t="shared" si="162"/>
        <v>28.6</v>
      </c>
      <c r="H1736" s="53">
        <f t="shared" si="163"/>
        <v>26.4</v>
      </c>
      <c r="I1736" s="53">
        <f t="shared" si="164"/>
        <v>24.200000000000003</v>
      </c>
    </row>
    <row r="1737" spans="2:9" ht="20.25" customHeight="1">
      <c r="B1737" s="19" t="s">
        <v>4402</v>
      </c>
      <c r="C1737" s="19" t="s">
        <v>4403</v>
      </c>
      <c r="D1737" s="20" t="s">
        <v>1346</v>
      </c>
      <c r="E1737" s="21" t="s">
        <v>12</v>
      </c>
      <c r="F1737" s="22" t="str">
        <f t="shared" si="169"/>
        <v>38,60</v>
      </c>
      <c r="G1737" s="53">
        <f t="shared" si="162"/>
        <v>50.18000000000001</v>
      </c>
      <c r="H1737" s="53">
        <f t="shared" si="163"/>
        <v>46.32</v>
      </c>
      <c r="I1737" s="53">
        <f t="shared" si="164"/>
        <v>42.46000000000001</v>
      </c>
    </row>
    <row r="1738" spans="2:9" ht="20.25" customHeight="1">
      <c r="B1738" s="19" t="s">
        <v>4404</v>
      </c>
      <c r="C1738" s="19" t="s">
        <v>4405</v>
      </c>
      <c r="D1738" s="20" t="s">
        <v>516</v>
      </c>
      <c r="E1738" s="21" t="s">
        <v>12</v>
      </c>
      <c r="F1738" s="22" t="str">
        <f t="shared" si="169"/>
        <v>24,70</v>
      </c>
      <c r="G1738" s="53">
        <f t="shared" si="162"/>
        <v>32.11</v>
      </c>
      <c r="H1738" s="53">
        <f t="shared" si="163"/>
        <v>29.639999999999997</v>
      </c>
      <c r="I1738" s="53">
        <f t="shared" si="164"/>
        <v>27.17</v>
      </c>
    </row>
    <row r="1739" spans="2:9" ht="20.25" customHeight="1">
      <c r="B1739" s="19" t="s">
        <v>4406</v>
      </c>
      <c r="C1739" s="19" t="s">
        <v>4407</v>
      </c>
      <c r="D1739" s="20" t="s">
        <v>906</v>
      </c>
      <c r="E1739" s="21" t="s">
        <v>12</v>
      </c>
      <c r="F1739" s="22" t="str">
        <f t="shared" si="169"/>
        <v>40,20</v>
      </c>
      <c r="G1739" s="53">
        <f t="shared" si="162"/>
        <v>52.260000000000005</v>
      </c>
      <c r="H1739" s="53">
        <f t="shared" si="163"/>
        <v>48.24</v>
      </c>
      <c r="I1739" s="53">
        <f t="shared" si="164"/>
        <v>44.220000000000006</v>
      </c>
    </row>
    <row r="1740" spans="2:9" ht="20.25" customHeight="1">
      <c r="B1740" s="19" t="s">
        <v>4408</v>
      </c>
      <c r="C1740" s="19" t="s">
        <v>4409</v>
      </c>
      <c r="D1740" s="20" t="s">
        <v>1346</v>
      </c>
      <c r="E1740" s="21" t="s">
        <v>12</v>
      </c>
      <c r="F1740" s="22" t="str">
        <f t="shared" si="169"/>
        <v>38,60</v>
      </c>
      <c r="G1740" s="53">
        <f t="shared" si="162"/>
        <v>50.18000000000001</v>
      </c>
      <c r="H1740" s="53">
        <f t="shared" si="163"/>
        <v>46.32</v>
      </c>
      <c r="I1740" s="53">
        <f t="shared" si="164"/>
        <v>42.46000000000001</v>
      </c>
    </row>
    <row r="1741" spans="2:9" ht="20.25" customHeight="1">
      <c r="B1741" s="19" t="s">
        <v>4410</v>
      </c>
      <c r="C1741" s="19" t="s">
        <v>4411</v>
      </c>
      <c r="D1741" s="20" t="s">
        <v>4412</v>
      </c>
      <c r="E1741" s="21" t="s">
        <v>12</v>
      </c>
      <c r="F1741" s="22" t="str">
        <f t="shared" si="169"/>
        <v>54,10</v>
      </c>
      <c r="G1741" s="53">
        <f t="shared" si="162"/>
        <v>70.33</v>
      </c>
      <c r="H1741" s="53">
        <f t="shared" si="163"/>
        <v>64.92</v>
      </c>
      <c r="I1741" s="53">
        <f t="shared" si="164"/>
        <v>59.510000000000005</v>
      </c>
    </row>
    <row r="1742" spans="2:9" ht="20.25" customHeight="1">
      <c r="B1742" s="19" t="s">
        <v>4413</v>
      </c>
      <c r="C1742" s="19" t="s">
        <v>4414</v>
      </c>
      <c r="D1742" s="20" t="s">
        <v>311</v>
      </c>
      <c r="E1742" s="21" t="s">
        <v>12</v>
      </c>
      <c r="F1742" s="22" t="str">
        <f t="shared" si="169"/>
        <v>49,80</v>
      </c>
      <c r="G1742" s="53">
        <f aca="true" t="shared" si="170" ref="G1742:G1791">F1742*1.3</f>
        <v>64.74</v>
      </c>
      <c r="H1742" s="53">
        <f aca="true" t="shared" si="171" ref="H1742:H1791">F1742*1.2</f>
        <v>59.75999999999999</v>
      </c>
      <c r="I1742" s="53">
        <f aca="true" t="shared" si="172" ref="I1742:I1791">F1742*1.1</f>
        <v>54.78</v>
      </c>
    </row>
    <row r="1743" spans="2:9" ht="20.25" customHeight="1">
      <c r="B1743" s="19" t="s">
        <v>4415</v>
      </c>
      <c r="C1743" s="19" t="s">
        <v>4416</v>
      </c>
      <c r="D1743" s="20" t="s">
        <v>596</v>
      </c>
      <c r="E1743" s="21" t="s">
        <v>12</v>
      </c>
      <c r="F1743" s="22" t="str">
        <f t="shared" si="169"/>
        <v>55,10</v>
      </c>
      <c r="G1743" s="53">
        <f t="shared" si="170"/>
        <v>71.63000000000001</v>
      </c>
      <c r="H1743" s="53">
        <f t="shared" si="171"/>
        <v>66.12</v>
      </c>
      <c r="I1743" s="53">
        <f t="shared" si="172"/>
        <v>60.61000000000001</v>
      </c>
    </row>
    <row r="1744" spans="2:9" ht="20.25" customHeight="1">
      <c r="B1744" s="19" t="s">
        <v>4417</v>
      </c>
      <c r="C1744" s="19" t="s">
        <v>4418</v>
      </c>
      <c r="D1744" s="20" t="s">
        <v>1522</v>
      </c>
      <c r="E1744" s="21" t="s">
        <v>12</v>
      </c>
      <c r="F1744" s="22" t="str">
        <f t="shared" si="169"/>
        <v>69,10</v>
      </c>
      <c r="G1744" s="53">
        <f t="shared" si="170"/>
        <v>89.83</v>
      </c>
      <c r="H1744" s="53">
        <f t="shared" si="171"/>
        <v>82.91999999999999</v>
      </c>
      <c r="I1744" s="53">
        <f t="shared" si="172"/>
        <v>76.01</v>
      </c>
    </row>
    <row r="1745" spans="2:9" ht="20.25" customHeight="1">
      <c r="B1745" s="19" t="s">
        <v>4419</v>
      </c>
      <c r="C1745" s="19" t="s">
        <v>4420</v>
      </c>
      <c r="D1745" s="20" t="s">
        <v>583</v>
      </c>
      <c r="E1745" s="21" t="s">
        <v>12</v>
      </c>
      <c r="F1745" s="22" t="str">
        <f t="shared" si="169"/>
        <v>60,00</v>
      </c>
      <c r="G1745" s="53">
        <f t="shared" si="170"/>
        <v>78</v>
      </c>
      <c r="H1745" s="53">
        <f t="shared" si="171"/>
        <v>72</v>
      </c>
      <c r="I1745" s="53">
        <f t="shared" si="172"/>
        <v>66</v>
      </c>
    </row>
    <row r="1746" spans="2:9" ht="20.25" customHeight="1">
      <c r="B1746" s="19" t="s">
        <v>4421</v>
      </c>
      <c r="C1746" s="19" t="s">
        <v>4422</v>
      </c>
      <c r="D1746" s="20" t="s">
        <v>4423</v>
      </c>
      <c r="E1746" s="21" t="s">
        <v>12</v>
      </c>
      <c r="F1746" s="22" t="str">
        <f aca="true" t="shared" si="173" ref="F1746:F1762">REPLACE(D1746,4,1,",")</f>
        <v>394,30</v>
      </c>
      <c r="G1746" s="53">
        <f t="shared" si="170"/>
        <v>512.59</v>
      </c>
      <c r="H1746" s="53">
        <f t="shared" si="171"/>
        <v>473.15999999999997</v>
      </c>
      <c r="I1746" s="53">
        <f t="shared" si="172"/>
        <v>433.7300000000001</v>
      </c>
    </row>
    <row r="1747" spans="2:9" ht="20.25" customHeight="1">
      <c r="B1747" s="19" t="s">
        <v>4424</v>
      </c>
      <c r="C1747" s="19" t="s">
        <v>4425</v>
      </c>
      <c r="D1747" s="20" t="s">
        <v>2280</v>
      </c>
      <c r="E1747" s="21" t="s">
        <v>12</v>
      </c>
      <c r="F1747" s="22" t="str">
        <f t="shared" si="173"/>
        <v>176,00</v>
      </c>
      <c r="G1747" s="53">
        <f t="shared" si="170"/>
        <v>228.8</v>
      </c>
      <c r="H1747" s="53">
        <f t="shared" si="171"/>
        <v>211.2</v>
      </c>
      <c r="I1747" s="53">
        <f t="shared" si="172"/>
        <v>193.60000000000002</v>
      </c>
    </row>
    <row r="1748" spans="2:9" ht="20.25" customHeight="1">
      <c r="B1748" s="19" t="s">
        <v>4426</v>
      </c>
      <c r="C1748" s="19" t="s">
        <v>4427</v>
      </c>
      <c r="D1748" s="20" t="s">
        <v>4428</v>
      </c>
      <c r="E1748" s="21" t="s">
        <v>12</v>
      </c>
      <c r="F1748" s="22" t="str">
        <f t="shared" si="173"/>
        <v>147,70</v>
      </c>
      <c r="G1748" s="53">
        <f t="shared" si="170"/>
        <v>192.01</v>
      </c>
      <c r="H1748" s="53">
        <f t="shared" si="171"/>
        <v>177.23999999999998</v>
      </c>
      <c r="I1748" s="53">
        <f t="shared" si="172"/>
        <v>162.47</v>
      </c>
    </row>
    <row r="1749" spans="2:9" ht="20.25" customHeight="1">
      <c r="B1749" s="19" t="s">
        <v>4429</v>
      </c>
      <c r="C1749" s="19" t="s">
        <v>4430</v>
      </c>
      <c r="D1749" s="20" t="s">
        <v>2692</v>
      </c>
      <c r="E1749" s="21" t="s">
        <v>12</v>
      </c>
      <c r="F1749" s="22" t="str">
        <f t="shared" si="173"/>
        <v>136,40</v>
      </c>
      <c r="G1749" s="53">
        <f t="shared" si="170"/>
        <v>177.32000000000002</v>
      </c>
      <c r="H1749" s="53">
        <f t="shared" si="171"/>
        <v>163.68</v>
      </c>
      <c r="I1749" s="53">
        <f t="shared" si="172"/>
        <v>150.04000000000002</v>
      </c>
    </row>
    <row r="1750" spans="2:9" ht="20.25" customHeight="1">
      <c r="B1750" s="19" t="s">
        <v>4431</v>
      </c>
      <c r="C1750" s="19" t="s">
        <v>4432</v>
      </c>
      <c r="D1750" s="20" t="s">
        <v>1157</v>
      </c>
      <c r="E1750" s="21" t="s">
        <v>12</v>
      </c>
      <c r="F1750" s="22" t="str">
        <f t="shared" si="173"/>
        <v>141,80</v>
      </c>
      <c r="G1750" s="53">
        <f t="shared" si="170"/>
        <v>184.34000000000003</v>
      </c>
      <c r="H1750" s="53">
        <f t="shared" si="171"/>
        <v>170.16</v>
      </c>
      <c r="I1750" s="53">
        <f t="shared" si="172"/>
        <v>155.98000000000002</v>
      </c>
    </row>
    <row r="1751" spans="2:9" ht="20.25" customHeight="1">
      <c r="B1751" s="19" t="s">
        <v>4433</v>
      </c>
      <c r="C1751" s="19" t="s">
        <v>4434</v>
      </c>
      <c r="D1751" s="20" t="s">
        <v>4435</v>
      </c>
      <c r="E1751" s="21" t="s">
        <v>12</v>
      </c>
      <c r="F1751" s="22" t="str">
        <f t="shared" si="173"/>
        <v>215,60</v>
      </c>
      <c r="G1751" s="53">
        <f t="shared" si="170"/>
        <v>280.28000000000003</v>
      </c>
      <c r="H1751" s="53">
        <f t="shared" si="171"/>
        <v>258.71999999999997</v>
      </c>
      <c r="I1751" s="53">
        <f t="shared" si="172"/>
        <v>237.16000000000003</v>
      </c>
    </row>
    <row r="1752" spans="2:9" ht="20.25" customHeight="1">
      <c r="B1752" s="19" t="s">
        <v>4436</v>
      </c>
      <c r="C1752" s="19" t="s">
        <v>4437</v>
      </c>
      <c r="D1752" s="20" t="s">
        <v>4438</v>
      </c>
      <c r="E1752" s="21" t="s">
        <v>12</v>
      </c>
      <c r="F1752" s="22" t="str">
        <f t="shared" si="173"/>
        <v>222,10</v>
      </c>
      <c r="G1752" s="53">
        <f t="shared" si="170"/>
        <v>288.73</v>
      </c>
      <c r="H1752" s="53">
        <f t="shared" si="171"/>
        <v>266.52</v>
      </c>
      <c r="I1752" s="53">
        <f t="shared" si="172"/>
        <v>244.31</v>
      </c>
    </row>
    <row r="1753" spans="2:9" ht="20.25" customHeight="1">
      <c r="B1753" s="19" t="s">
        <v>4439</v>
      </c>
      <c r="C1753" s="19" t="s">
        <v>4440</v>
      </c>
      <c r="D1753" s="20" t="s">
        <v>1818</v>
      </c>
      <c r="E1753" s="21" t="s">
        <v>12</v>
      </c>
      <c r="F1753" s="22" t="str">
        <f t="shared" si="173"/>
        <v>132,60</v>
      </c>
      <c r="G1753" s="53">
        <f t="shared" si="170"/>
        <v>172.38</v>
      </c>
      <c r="H1753" s="53">
        <f t="shared" si="171"/>
        <v>159.11999999999998</v>
      </c>
      <c r="I1753" s="53">
        <f t="shared" si="172"/>
        <v>145.86</v>
      </c>
    </row>
    <row r="1754" spans="2:9" ht="20.25" customHeight="1">
      <c r="B1754" s="19" t="s">
        <v>4441</v>
      </c>
      <c r="C1754" s="19" t="s">
        <v>4442</v>
      </c>
      <c r="D1754" s="20" t="s">
        <v>1146</v>
      </c>
      <c r="E1754" s="21" t="s">
        <v>12</v>
      </c>
      <c r="F1754" s="22" t="str">
        <f t="shared" si="173"/>
        <v>138,60</v>
      </c>
      <c r="G1754" s="53">
        <f t="shared" si="170"/>
        <v>180.18</v>
      </c>
      <c r="H1754" s="53">
        <f t="shared" si="171"/>
        <v>166.32</v>
      </c>
      <c r="I1754" s="53">
        <f t="shared" si="172"/>
        <v>152.46</v>
      </c>
    </row>
    <row r="1755" spans="2:9" ht="20.25" customHeight="1">
      <c r="B1755" s="19" t="s">
        <v>4443</v>
      </c>
      <c r="C1755" s="19" t="s">
        <v>4444</v>
      </c>
      <c r="D1755" s="20" t="s">
        <v>1818</v>
      </c>
      <c r="E1755" s="21" t="s">
        <v>12</v>
      </c>
      <c r="F1755" s="22" t="str">
        <f t="shared" si="173"/>
        <v>132,60</v>
      </c>
      <c r="G1755" s="53">
        <f t="shared" si="170"/>
        <v>172.38</v>
      </c>
      <c r="H1755" s="53">
        <f t="shared" si="171"/>
        <v>159.11999999999998</v>
      </c>
      <c r="I1755" s="53">
        <f t="shared" si="172"/>
        <v>145.86</v>
      </c>
    </row>
    <row r="1756" spans="2:9" ht="20.25" customHeight="1">
      <c r="B1756" s="19" t="s">
        <v>4445</v>
      </c>
      <c r="C1756" s="19" t="s">
        <v>4446</v>
      </c>
      <c r="D1756" s="20" t="s">
        <v>4447</v>
      </c>
      <c r="E1756" s="21" t="s">
        <v>12</v>
      </c>
      <c r="F1756" s="22" t="str">
        <f t="shared" si="173"/>
        <v>130,80</v>
      </c>
      <c r="G1756" s="53">
        <f t="shared" si="170"/>
        <v>170.04000000000002</v>
      </c>
      <c r="H1756" s="53">
        <f t="shared" si="171"/>
        <v>156.96</v>
      </c>
      <c r="I1756" s="53">
        <f t="shared" si="172"/>
        <v>143.88000000000002</v>
      </c>
    </row>
    <row r="1757" spans="2:9" ht="20.25" customHeight="1">
      <c r="B1757" s="19" t="s">
        <v>4448</v>
      </c>
      <c r="C1757" s="19" t="s">
        <v>4449</v>
      </c>
      <c r="D1757" s="20" t="s">
        <v>4450</v>
      </c>
      <c r="E1757" s="21" t="s">
        <v>12</v>
      </c>
      <c r="F1757" s="22" t="str">
        <f t="shared" si="173"/>
        <v>393,70</v>
      </c>
      <c r="G1757" s="53">
        <f t="shared" si="170"/>
        <v>511.81</v>
      </c>
      <c r="H1757" s="53">
        <f t="shared" si="171"/>
        <v>472.43999999999994</v>
      </c>
      <c r="I1757" s="53">
        <f t="shared" si="172"/>
        <v>433.07000000000005</v>
      </c>
    </row>
    <row r="1758" spans="2:9" ht="20.25" customHeight="1">
      <c r="B1758" s="19" t="s">
        <v>4451</v>
      </c>
      <c r="C1758" s="19" t="s">
        <v>4452</v>
      </c>
      <c r="D1758" s="20" t="s">
        <v>218</v>
      </c>
      <c r="E1758" s="21" t="s">
        <v>12</v>
      </c>
      <c r="F1758" s="22" t="str">
        <f t="shared" si="173"/>
        <v>401,20</v>
      </c>
      <c r="G1758" s="53">
        <f t="shared" si="170"/>
        <v>521.5600000000001</v>
      </c>
      <c r="H1758" s="53">
        <f t="shared" si="171"/>
        <v>481.43999999999994</v>
      </c>
      <c r="I1758" s="53">
        <f t="shared" si="172"/>
        <v>441.32000000000005</v>
      </c>
    </row>
    <row r="1759" spans="2:9" ht="20.25" customHeight="1">
      <c r="B1759" s="19" t="s">
        <v>4453</v>
      </c>
      <c r="C1759" s="19" t="s">
        <v>4452</v>
      </c>
      <c r="D1759" s="20" t="s">
        <v>4454</v>
      </c>
      <c r="E1759" s="21" t="s">
        <v>12</v>
      </c>
      <c r="F1759" s="22" t="str">
        <f t="shared" si="173"/>
        <v>305,10</v>
      </c>
      <c r="G1759" s="53">
        <f t="shared" si="170"/>
        <v>396.63000000000005</v>
      </c>
      <c r="H1759" s="53">
        <f t="shared" si="171"/>
        <v>366.12</v>
      </c>
      <c r="I1759" s="53">
        <f t="shared" si="172"/>
        <v>335.61000000000007</v>
      </c>
    </row>
    <row r="1760" spans="2:9" ht="20.25" customHeight="1">
      <c r="B1760" s="19" t="s">
        <v>4455</v>
      </c>
      <c r="C1760" s="19" t="s">
        <v>4456</v>
      </c>
      <c r="D1760" s="20" t="s">
        <v>4457</v>
      </c>
      <c r="E1760" s="21" t="s">
        <v>12</v>
      </c>
      <c r="F1760" s="22" t="str">
        <f t="shared" si="173"/>
        <v>629,60</v>
      </c>
      <c r="G1760" s="53">
        <f t="shared" si="170"/>
        <v>818.48</v>
      </c>
      <c r="H1760" s="53">
        <f t="shared" si="171"/>
        <v>755.52</v>
      </c>
      <c r="I1760" s="53">
        <f t="shared" si="172"/>
        <v>692.5600000000001</v>
      </c>
    </row>
    <row r="1761" spans="2:9" ht="20.25" customHeight="1">
      <c r="B1761" s="19" t="s">
        <v>4458</v>
      </c>
      <c r="C1761" s="19" t="s">
        <v>4456</v>
      </c>
      <c r="D1761" s="20" t="s">
        <v>3200</v>
      </c>
      <c r="E1761" s="21" t="s">
        <v>12</v>
      </c>
      <c r="F1761" s="22" t="str">
        <f t="shared" si="173"/>
        <v>648,90</v>
      </c>
      <c r="G1761" s="53">
        <f t="shared" si="170"/>
        <v>843.57</v>
      </c>
      <c r="H1761" s="53">
        <f t="shared" si="171"/>
        <v>778.68</v>
      </c>
      <c r="I1761" s="53">
        <f t="shared" si="172"/>
        <v>713.7900000000001</v>
      </c>
    </row>
    <row r="1762" spans="2:9" ht="20.25" customHeight="1" thickBot="1">
      <c r="B1762" s="23" t="s">
        <v>4459</v>
      </c>
      <c r="C1762" s="23" t="s">
        <v>4460</v>
      </c>
      <c r="D1762" s="24" t="s">
        <v>4461</v>
      </c>
      <c r="E1762" s="25" t="s">
        <v>12</v>
      </c>
      <c r="F1762" s="26" t="str">
        <f t="shared" si="173"/>
        <v>477,20</v>
      </c>
      <c r="G1762" s="54">
        <f t="shared" si="170"/>
        <v>620.36</v>
      </c>
      <c r="H1762" s="54">
        <f t="shared" si="171"/>
        <v>572.64</v>
      </c>
      <c r="I1762" s="54">
        <f t="shared" si="172"/>
        <v>524.9200000000001</v>
      </c>
    </row>
    <row r="1763" spans="2:9" ht="20.25" customHeight="1" thickBot="1">
      <c r="B1763" s="46" t="s">
        <v>4462</v>
      </c>
      <c r="C1763" s="47"/>
      <c r="D1763" s="47"/>
      <c r="E1763" s="47"/>
      <c r="F1763" s="47"/>
      <c r="G1763" s="47"/>
      <c r="H1763" s="47"/>
      <c r="I1763" s="48"/>
    </row>
    <row r="1764" spans="2:9" ht="20.25" customHeight="1">
      <c r="B1764" s="27" t="s">
        <v>4463</v>
      </c>
      <c r="C1764" s="15" t="s">
        <v>4464</v>
      </c>
      <c r="D1764" s="16" t="s">
        <v>4465</v>
      </c>
      <c r="E1764" s="17" t="s">
        <v>12</v>
      </c>
      <c r="F1764" s="18" t="str">
        <f>REPLACE(D1764,4,1,",")</f>
        <v>383,40</v>
      </c>
      <c r="G1764" s="52">
        <f t="shared" si="170"/>
        <v>498.41999999999996</v>
      </c>
      <c r="H1764" s="52">
        <f t="shared" si="171"/>
        <v>460.08</v>
      </c>
      <c r="I1764" s="52">
        <f t="shared" si="172"/>
        <v>421.74</v>
      </c>
    </row>
    <row r="1765" spans="2:9" ht="20.25" customHeight="1">
      <c r="B1765" s="28" t="s">
        <v>4466</v>
      </c>
      <c r="C1765" s="19" t="s">
        <v>4467</v>
      </c>
      <c r="D1765" s="20" t="s">
        <v>2415</v>
      </c>
      <c r="E1765" s="21" t="s">
        <v>12</v>
      </c>
      <c r="F1765" s="22" t="str">
        <f>REPLACE(D1765,4,1,",")</f>
        <v>558,00</v>
      </c>
      <c r="G1765" s="53">
        <f t="shared" si="170"/>
        <v>725.4</v>
      </c>
      <c r="H1765" s="53">
        <f t="shared" si="171"/>
        <v>669.6</v>
      </c>
      <c r="I1765" s="53">
        <f t="shared" si="172"/>
        <v>613.8000000000001</v>
      </c>
    </row>
    <row r="1766" spans="2:9" ht="20.25" customHeight="1">
      <c r="B1766" s="28" t="s">
        <v>4468</v>
      </c>
      <c r="C1766" s="19" t="s">
        <v>4469</v>
      </c>
      <c r="D1766" s="20" t="s">
        <v>4470</v>
      </c>
      <c r="E1766" s="21" t="s">
        <v>12</v>
      </c>
      <c r="F1766" s="22" t="str">
        <f>REPLACE(D1766,4,1,",")</f>
        <v>568,30</v>
      </c>
      <c r="G1766" s="53">
        <f t="shared" si="170"/>
        <v>738.79</v>
      </c>
      <c r="H1766" s="53">
        <f t="shared" si="171"/>
        <v>681.9599999999999</v>
      </c>
      <c r="I1766" s="53">
        <f t="shared" si="172"/>
        <v>625.13</v>
      </c>
    </row>
    <row r="1767" spans="2:9" ht="20.25" customHeight="1">
      <c r="B1767" s="28" t="s">
        <v>4471</v>
      </c>
      <c r="C1767" s="19" t="s">
        <v>4472</v>
      </c>
      <c r="D1767" s="20" t="s">
        <v>4473</v>
      </c>
      <c r="E1767" s="21" t="s">
        <v>12</v>
      </c>
      <c r="F1767" s="22" t="str">
        <f>REPLACE(D1767,4,1,",")</f>
        <v>822,00</v>
      </c>
      <c r="G1767" s="53">
        <f t="shared" si="170"/>
        <v>1068.6000000000001</v>
      </c>
      <c r="H1767" s="53">
        <f t="shared" si="171"/>
        <v>986.4</v>
      </c>
      <c r="I1767" s="53">
        <f t="shared" si="172"/>
        <v>904.2</v>
      </c>
    </row>
    <row r="1768" spans="2:9" ht="20.25" customHeight="1">
      <c r="B1768" s="28" t="s">
        <v>4474</v>
      </c>
      <c r="C1768" s="19" t="s">
        <v>4475</v>
      </c>
      <c r="D1768" s="20" t="s">
        <v>4476</v>
      </c>
      <c r="E1768" s="21" t="s">
        <v>12</v>
      </c>
      <c r="F1768" s="22" t="str">
        <f>REPLACE(D1768,3,1,",")</f>
        <v>28,80</v>
      </c>
      <c r="G1768" s="53">
        <f t="shared" si="170"/>
        <v>37.440000000000005</v>
      </c>
      <c r="H1768" s="53">
        <f t="shared" si="171"/>
        <v>34.56</v>
      </c>
      <c r="I1768" s="53">
        <f t="shared" si="172"/>
        <v>31.680000000000003</v>
      </c>
    </row>
    <row r="1769" spans="2:9" ht="20.25" customHeight="1">
      <c r="B1769" s="28" t="s">
        <v>4477</v>
      </c>
      <c r="C1769" s="19" t="s">
        <v>4478</v>
      </c>
      <c r="D1769" s="20" t="s">
        <v>4479</v>
      </c>
      <c r="E1769" s="21" t="s">
        <v>12</v>
      </c>
      <c r="F1769" s="22" t="str">
        <f>REPLACE(D1769,3,1,",")</f>
        <v>38,20</v>
      </c>
      <c r="G1769" s="53">
        <f t="shared" si="170"/>
        <v>49.660000000000004</v>
      </c>
      <c r="H1769" s="53">
        <f t="shared" si="171"/>
        <v>45.84</v>
      </c>
      <c r="I1769" s="53">
        <f t="shared" si="172"/>
        <v>42.02</v>
      </c>
    </row>
    <row r="1770" spans="2:9" ht="20.25" customHeight="1">
      <c r="B1770" s="28" t="s">
        <v>4480</v>
      </c>
      <c r="C1770" s="19" t="s">
        <v>4481</v>
      </c>
      <c r="D1770" s="20" t="s">
        <v>4482</v>
      </c>
      <c r="E1770" s="21" t="s">
        <v>12</v>
      </c>
      <c r="F1770" s="22" t="str">
        <f>REPLACE(D1770,4,1,",")</f>
        <v>927,70</v>
      </c>
      <c r="G1770" s="53">
        <f t="shared" si="170"/>
        <v>1206.01</v>
      </c>
      <c r="H1770" s="53">
        <f t="shared" si="171"/>
        <v>1113.24</v>
      </c>
      <c r="I1770" s="53">
        <f t="shared" si="172"/>
        <v>1020.4700000000001</v>
      </c>
    </row>
    <row r="1771" spans="2:9" ht="20.25" customHeight="1">
      <c r="B1771" s="28" t="s">
        <v>4483</v>
      </c>
      <c r="C1771" s="19" t="s">
        <v>4484</v>
      </c>
      <c r="D1771" s="20" t="s">
        <v>4485</v>
      </c>
      <c r="E1771" s="21" t="s">
        <v>12</v>
      </c>
      <c r="F1771" s="22" t="str">
        <f>REPLACE(D1771,4,1,",")</f>
        <v>846,50</v>
      </c>
      <c r="G1771" s="53">
        <f t="shared" si="170"/>
        <v>1100.45</v>
      </c>
      <c r="H1771" s="53">
        <f t="shared" si="171"/>
        <v>1015.8</v>
      </c>
      <c r="I1771" s="53">
        <f t="shared" si="172"/>
        <v>931.1500000000001</v>
      </c>
    </row>
    <row r="1772" spans="2:9" ht="20.25" customHeight="1">
      <c r="B1772" s="28" t="s">
        <v>4486</v>
      </c>
      <c r="C1772" s="19" t="s">
        <v>4487</v>
      </c>
      <c r="D1772" s="20" t="s">
        <v>4488</v>
      </c>
      <c r="E1772" s="21" t="s">
        <v>12</v>
      </c>
      <c r="F1772" s="22" t="str">
        <f>REPLACE(D1772,4,1,",")</f>
        <v>348,00</v>
      </c>
      <c r="G1772" s="53">
        <f t="shared" si="170"/>
        <v>452.40000000000003</v>
      </c>
      <c r="H1772" s="53">
        <f t="shared" si="171"/>
        <v>417.59999999999997</v>
      </c>
      <c r="I1772" s="53">
        <f t="shared" si="172"/>
        <v>382.8</v>
      </c>
    </row>
    <row r="1773" spans="2:9" ht="20.25" customHeight="1">
      <c r="B1773" s="28" t="s">
        <v>4489</v>
      </c>
      <c r="C1773" s="19" t="s">
        <v>4490</v>
      </c>
      <c r="D1773" s="20" t="s">
        <v>4491</v>
      </c>
      <c r="E1773" s="21" t="s">
        <v>12</v>
      </c>
      <c r="F1773" s="22" t="str">
        <f>REPLACE(D1773,3,1,",")</f>
        <v>68,10</v>
      </c>
      <c r="G1773" s="53">
        <f t="shared" si="170"/>
        <v>88.53</v>
      </c>
      <c r="H1773" s="53">
        <f t="shared" si="171"/>
        <v>81.71999999999998</v>
      </c>
      <c r="I1773" s="53">
        <f t="shared" si="172"/>
        <v>74.91</v>
      </c>
    </row>
    <row r="1774" spans="2:9" ht="20.25" customHeight="1">
      <c r="B1774" s="28" t="s">
        <v>4492</v>
      </c>
      <c r="C1774" s="19" t="s">
        <v>4493</v>
      </c>
      <c r="D1774" s="20" t="s">
        <v>4494</v>
      </c>
      <c r="E1774" s="21" t="s">
        <v>12</v>
      </c>
      <c r="F1774" s="22" t="str">
        <f>REPLACE(D1774,4,1,",")</f>
        <v>283,30</v>
      </c>
      <c r="G1774" s="53">
        <f t="shared" si="170"/>
        <v>368.29</v>
      </c>
      <c r="H1774" s="53">
        <f t="shared" si="171"/>
        <v>339.96</v>
      </c>
      <c r="I1774" s="53">
        <f t="shared" si="172"/>
        <v>311.63000000000005</v>
      </c>
    </row>
    <row r="1775" spans="2:9" ht="20.25" customHeight="1">
      <c r="B1775" s="28" t="s">
        <v>4495</v>
      </c>
      <c r="C1775" s="19" t="s">
        <v>4496</v>
      </c>
      <c r="D1775" s="20" t="s">
        <v>4497</v>
      </c>
      <c r="E1775" s="21" t="s">
        <v>12</v>
      </c>
      <c r="F1775" s="22" t="str">
        <f>REPLACE(D1775,4,1,",")</f>
        <v>343,20</v>
      </c>
      <c r="G1775" s="53">
        <f t="shared" si="170"/>
        <v>446.16</v>
      </c>
      <c r="H1775" s="53">
        <f t="shared" si="171"/>
        <v>411.84</v>
      </c>
      <c r="I1775" s="53">
        <f t="shared" si="172"/>
        <v>377.52000000000004</v>
      </c>
    </row>
    <row r="1776" spans="2:9" ht="20.25" customHeight="1">
      <c r="B1776" s="28" t="s">
        <v>4498</v>
      </c>
      <c r="C1776" s="19" t="s">
        <v>4499</v>
      </c>
      <c r="D1776" s="20" t="s">
        <v>4500</v>
      </c>
      <c r="E1776" s="21" t="s">
        <v>12</v>
      </c>
      <c r="F1776" s="22" t="str">
        <f>REPLACE(D1776,4,1,",")</f>
        <v>410,40</v>
      </c>
      <c r="G1776" s="53">
        <f t="shared" si="170"/>
        <v>533.52</v>
      </c>
      <c r="H1776" s="53">
        <f t="shared" si="171"/>
        <v>492.47999999999996</v>
      </c>
      <c r="I1776" s="53">
        <f t="shared" si="172"/>
        <v>451.44</v>
      </c>
    </row>
    <row r="1777" spans="2:9" ht="20.25" customHeight="1">
      <c r="B1777" s="28" t="s">
        <v>4501</v>
      </c>
      <c r="C1777" s="19" t="s">
        <v>4502</v>
      </c>
      <c r="D1777" s="20" t="s">
        <v>4503</v>
      </c>
      <c r="E1777" s="21" t="s">
        <v>12</v>
      </c>
      <c r="F1777" s="22" t="str">
        <f>REPLACE(D1777,4,1,",")</f>
        <v>285,50</v>
      </c>
      <c r="G1777" s="53">
        <f t="shared" si="170"/>
        <v>371.15000000000003</v>
      </c>
      <c r="H1777" s="53">
        <f t="shared" si="171"/>
        <v>342.59999999999997</v>
      </c>
      <c r="I1777" s="53">
        <f t="shared" si="172"/>
        <v>314.05</v>
      </c>
    </row>
    <row r="1778" spans="2:9" ht="20.25" customHeight="1">
      <c r="B1778" s="28" t="s">
        <v>4504</v>
      </c>
      <c r="C1778" s="19" t="s">
        <v>4505</v>
      </c>
      <c r="D1778" s="20" t="s">
        <v>4506</v>
      </c>
      <c r="E1778" s="21" t="s">
        <v>12</v>
      </c>
      <c r="F1778" s="22" t="str">
        <f>REPLACE(D1778,4,1,",")</f>
        <v>272,30</v>
      </c>
      <c r="G1778" s="53">
        <f t="shared" si="170"/>
        <v>353.99</v>
      </c>
      <c r="H1778" s="53">
        <f t="shared" si="171"/>
        <v>326.76</v>
      </c>
      <c r="I1778" s="53">
        <f t="shared" si="172"/>
        <v>299.53000000000003</v>
      </c>
    </row>
    <row r="1779" spans="2:9" ht="20.25" customHeight="1">
      <c r="B1779" s="28" t="s">
        <v>4507</v>
      </c>
      <c r="C1779" s="19" t="s">
        <v>4508</v>
      </c>
      <c r="D1779" s="20" t="s">
        <v>4509</v>
      </c>
      <c r="E1779" s="21" t="s">
        <v>12</v>
      </c>
      <c r="F1779" s="22" t="str">
        <f aca="true" t="shared" si="174" ref="F1779:F1785">REPLACE(D1779,5,1,",")</f>
        <v>1437,60</v>
      </c>
      <c r="G1779" s="53">
        <f t="shared" si="170"/>
        <v>1868.8799999999999</v>
      </c>
      <c r="H1779" s="53">
        <f t="shared" si="171"/>
        <v>1725.12</v>
      </c>
      <c r="I1779" s="53">
        <f t="shared" si="172"/>
        <v>1581.3600000000001</v>
      </c>
    </row>
    <row r="1780" spans="2:9" ht="20.25" customHeight="1">
      <c r="B1780" s="28" t="s">
        <v>4510</v>
      </c>
      <c r="C1780" s="19" t="s">
        <v>4511</v>
      </c>
      <c r="D1780" s="20" t="s">
        <v>4512</v>
      </c>
      <c r="E1780" s="21" t="s">
        <v>12</v>
      </c>
      <c r="F1780" s="22" t="str">
        <f t="shared" si="174"/>
        <v>1315,20</v>
      </c>
      <c r="G1780" s="53">
        <f t="shared" si="170"/>
        <v>1709.7600000000002</v>
      </c>
      <c r="H1780" s="53">
        <f t="shared" si="171"/>
        <v>1578.24</v>
      </c>
      <c r="I1780" s="53">
        <f t="shared" si="172"/>
        <v>1446.7200000000003</v>
      </c>
    </row>
    <row r="1781" spans="2:9" ht="20.25" customHeight="1">
      <c r="B1781" s="28" t="s">
        <v>4513</v>
      </c>
      <c r="C1781" s="19" t="s">
        <v>4514</v>
      </c>
      <c r="D1781" s="20" t="s">
        <v>4515</v>
      </c>
      <c r="E1781" s="21" t="s">
        <v>12</v>
      </c>
      <c r="F1781" s="22" t="str">
        <f t="shared" si="174"/>
        <v>2136,00</v>
      </c>
      <c r="G1781" s="53">
        <f t="shared" si="170"/>
        <v>2776.8</v>
      </c>
      <c r="H1781" s="53">
        <f t="shared" si="171"/>
        <v>2563.2</v>
      </c>
      <c r="I1781" s="53">
        <f t="shared" si="172"/>
        <v>2349.6000000000004</v>
      </c>
    </row>
    <row r="1782" spans="2:9" ht="20.25" customHeight="1">
      <c r="B1782" s="28" t="s">
        <v>4516</v>
      </c>
      <c r="C1782" s="19" t="s">
        <v>4517</v>
      </c>
      <c r="D1782" s="20" t="s">
        <v>4518</v>
      </c>
      <c r="E1782" s="21" t="s">
        <v>12</v>
      </c>
      <c r="F1782" s="22" t="str">
        <f t="shared" si="174"/>
        <v>1980,00</v>
      </c>
      <c r="G1782" s="53">
        <f t="shared" si="170"/>
        <v>2574</v>
      </c>
      <c r="H1782" s="53">
        <f t="shared" si="171"/>
        <v>2376</v>
      </c>
      <c r="I1782" s="53">
        <f t="shared" si="172"/>
        <v>2178</v>
      </c>
    </row>
    <row r="1783" spans="2:9" ht="20.25" customHeight="1">
      <c r="B1783" s="28" t="s">
        <v>4519</v>
      </c>
      <c r="C1783" s="19" t="s">
        <v>4520</v>
      </c>
      <c r="D1783" s="20" t="s">
        <v>4521</v>
      </c>
      <c r="E1783" s="21" t="s">
        <v>12</v>
      </c>
      <c r="F1783" s="22" t="str">
        <f t="shared" si="174"/>
        <v>2167,20</v>
      </c>
      <c r="G1783" s="53">
        <f t="shared" si="170"/>
        <v>2817.3599999999997</v>
      </c>
      <c r="H1783" s="53">
        <f t="shared" si="171"/>
        <v>2600.64</v>
      </c>
      <c r="I1783" s="53">
        <f t="shared" si="172"/>
        <v>2383.92</v>
      </c>
    </row>
    <row r="1784" spans="2:9" ht="20.25" customHeight="1">
      <c r="B1784" s="28" t="s">
        <v>4522</v>
      </c>
      <c r="C1784" s="19" t="s">
        <v>4523</v>
      </c>
      <c r="D1784" s="20" t="s">
        <v>4524</v>
      </c>
      <c r="E1784" s="21" t="s">
        <v>12</v>
      </c>
      <c r="F1784" s="22" t="str">
        <f t="shared" si="174"/>
        <v>3516,00</v>
      </c>
      <c r="G1784" s="53">
        <f t="shared" si="170"/>
        <v>4570.8</v>
      </c>
      <c r="H1784" s="53">
        <f t="shared" si="171"/>
        <v>4219.2</v>
      </c>
      <c r="I1784" s="53">
        <f t="shared" si="172"/>
        <v>3867.6000000000004</v>
      </c>
    </row>
    <row r="1785" spans="2:9" ht="20.25" customHeight="1">
      <c r="B1785" s="28" t="s">
        <v>4525</v>
      </c>
      <c r="C1785" s="19" t="s">
        <v>4526</v>
      </c>
      <c r="D1785" s="20" t="s">
        <v>4527</v>
      </c>
      <c r="E1785" s="21" t="s">
        <v>12</v>
      </c>
      <c r="F1785" s="22" t="str">
        <f t="shared" si="174"/>
        <v>5532,00</v>
      </c>
      <c r="G1785" s="53">
        <f t="shared" si="170"/>
        <v>7191.6</v>
      </c>
      <c r="H1785" s="53">
        <f t="shared" si="171"/>
        <v>6638.4</v>
      </c>
      <c r="I1785" s="53">
        <f t="shared" si="172"/>
        <v>6085.200000000001</v>
      </c>
    </row>
    <row r="1786" spans="2:9" ht="20.25" customHeight="1">
      <c r="B1786" s="28" t="s">
        <v>4528</v>
      </c>
      <c r="C1786" s="19" t="s">
        <v>4529</v>
      </c>
      <c r="D1786" s="20" t="s">
        <v>4530</v>
      </c>
      <c r="E1786" s="21" t="s">
        <v>12</v>
      </c>
      <c r="F1786" s="22" t="str">
        <f>REPLACE(D1786,4,1,",")</f>
        <v>426,30</v>
      </c>
      <c r="G1786" s="53">
        <f t="shared" si="170"/>
        <v>554.19</v>
      </c>
      <c r="H1786" s="53">
        <f t="shared" si="171"/>
        <v>511.56</v>
      </c>
      <c r="I1786" s="53">
        <f t="shared" si="172"/>
        <v>468.93000000000006</v>
      </c>
    </row>
    <row r="1787" spans="2:9" ht="20.25" customHeight="1">
      <c r="B1787" s="28" t="s">
        <v>4531</v>
      </c>
      <c r="C1787" s="19" t="s">
        <v>4532</v>
      </c>
      <c r="D1787" s="20" t="s">
        <v>4311</v>
      </c>
      <c r="E1787" s="21" t="s">
        <v>12</v>
      </c>
      <c r="F1787" s="22" t="str">
        <f>REPLACE(D1787,4,1,",")</f>
        <v>252,00</v>
      </c>
      <c r="G1787" s="53">
        <f t="shared" si="170"/>
        <v>327.6</v>
      </c>
      <c r="H1787" s="53">
        <f t="shared" si="171"/>
        <v>302.4</v>
      </c>
      <c r="I1787" s="53">
        <f t="shared" si="172"/>
        <v>277.20000000000005</v>
      </c>
    </row>
    <row r="1788" spans="2:9" ht="20.25" customHeight="1">
      <c r="B1788" s="28" t="s">
        <v>4533</v>
      </c>
      <c r="C1788" s="19" t="s">
        <v>4534</v>
      </c>
      <c r="D1788" s="20" t="s">
        <v>4535</v>
      </c>
      <c r="E1788" s="21" t="s">
        <v>12</v>
      </c>
      <c r="F1788" s="22" t="str">
        <f>REPLACE(D1788,5,1,",")</f>
        <v>4104,00</v>
      </c>
      <c r="G1788" s="53">
        <f t="shared" si="170"/>
        <v>5335.2</v>
      </c>
      <c r="H1788" s="53">
        <f t="shared" si="171"/>
        <v>4924.8</v>
      </c>
      <c r="I1788" s="53">
        <f t="shared" si="172"/>
        <v>4514.400000000001</v>
      </c>
    </row>
    <row r="1789" spans="2:9" ht="20.25" customHeight="1">
      <c r="B1789" s="28" t="s">
        <v>4536</v>
      </c>
      <c r="C1789" s="19" t="s">
        <v>4537</v>
      </c>
      <c r="D1789" s="20" t="s">
        <v>4538</v>
      </c>
      <c r="E1789" s="21" t="s">
        <v>12</v>
      </c>
      <c r="F1789" s="22" t="str">
        <f>REPLACE(D1789,5,1,",")</f>
        <v>1761,60</v>
      </c>
      <c r="G1789" s="53">
        <f t="shared" si="170"/>
        <v>2290.08</v>
      </c>
      <c r="H1789" s="53">
        <f t="shared" si="171"/>
        <v>2113.9199999999996</v>
      </c>
      <c r="I1789" s="53">
        <f t="shared" si="172"/>
        <v>1937.76</v>
      </c>
    </row>
    <row r="1790" spans="2:9" ht="20.25" customHeight="1">
      <c r="B1790" s="19" t="s">
        <v>4539</v>
      </c>
      <c r="C1790" s="19" t="s">
        <v>4540</v>
      </c>
      <c r="D1790" s="20" t="s">
        <v>4541</v>
      </c>
      <c r="E1790" s="21" t="s">
        <v>12</v>
      </c>
      <c r="F1790" s="22" t="str">
        <f>REPLACE(D1790,5,1,",")</f>
        <v>1584,00</v>
      </c>
      <c r="G1790" s="53">
        <f t="shared" si="170"/>
        <v>2059.2000000000003</v>
      </c>
      <c r="H1790" s="53">
        <f t="shared" si="171"/>
        <v>1900.8</v>
      </c>
      <c r="I1790" s="53">
        <f t="shared" si="172"/>
        <v>1742.4</v>
      </c>
    </row>
    <row r="1791" spans="2:9" ht="20.25" customHeight="1">
      <c r="B1791" s="19" t="s">
        <v>4542</v>
      </c>
      <c r="C1791" s="19" t="s">
        <v>4543</v>
      </c>
      <c r="D1791" s="20" t="s">
        <v>4544</v>
      </c>
      <c r="E1791" s="21" t="s">
        <v>12</v>
      </c>
      <c r="F1791" s="22" t="str">
        <f>REPLACE(D1791,5,1,",")</f>
        <v>2408,40</v>
      </c>
      <c r="G1791" s="53">
        <f t="shared" si="170"/>
        <v>3130.92</v>
      </c>
      <c r="H1791" s="53">
        <f t="shared" si="171"/>
        <v>2890.08</v>
      </c>
      <c r="I1791" s="53">
        <f t="shared" si="172"/>
        <v>2649.2400000000002</v>
      </c>
    </row>
  </sheetData>
  <sheetProtection/>
  <mergeCells count="6">
    <mergeCell ref="B10:I10"/>
    <mergeCell ref="B11:I11"/>
    <mergeCell ref="B12:I12"/>
    <mergeCell ref="B1763:I1763"/>
    <mergeCell ref="B1:I1"/>
    <mergeCell ref="D9:E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Simoron</dc:creator>
  <cp:keywords/>
  <dc:description/>
  <cp:lastModifiedBy>Simoron</cp:lastModifiedBy>
  <dcterms:created xsi:type="dcterms:W3CDTF">2010-07-22T12:40:12Z</dcterms:created>
  <dcterms:modified xsi:type="dcterms:W3CDTF">2010-07-23T08:05:51Z</dcterms:modified>
  <cp:category/>
  <cp:version/>
  <cp:contentType/>
  <cp:contentStatus/>
</cp:coreProperties>
</file>